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⑧高齢者インフルエンザ予防接種関係/R7年度用/請求書/"/>
    </mc:Choice>
  </mc:AlternateContent>
  <xr:revisionPtr revIDLastSave="132" documentId="13_ncr:1_{C5704F1A-32B2-4829-8338-EDA37B8AD24C}" xr6:coauthVersionLast="47" xr6:coauthVersionMax="47" xr10:uidLastSave="{EA3BB0C5-7667-40B0-8CE1-5AD5C51C1A4A}"/>
  <bookViews>
    <workbookView xWindow="-120" yWindow="-120" windowWidth="29040" windowHeight="17520" xr2:uid="{F7E7D66D-33E5-411E-9369-D7314CF0128C}"/>
  </bookViews>
  <sheets>
    <sheet name="高齢者インフルエンザ" sheetId="4" r:id="rId1"/>
    <sheet name="新型コロナ" sheetId="5" r:id="rId2"/>
  </sheets>
  <definedNames>
    <definedName name="_xlnm.Print_Area" localSheetId="0">高齢者インフルエンザ!$A$1:$AG$37</definedName>
    <definedName name="_xlnm.Print_Area" localSheetId="1">新型コロナ!$A$1:$AG$37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5" l="1"/>
  <c r="S22" i="5"/>
  <c r="Y21" i="5"/>
  <c r="Y20" i="5"/>
  <c r="Y19" i="5"/>
  <c r="AI23" i="5" l="1"/>
  <c r="Y23" i="5" s="1"/>
  <c r="Y19" i="4" l="1"/>
  <c r="S22" i="4"/>
  <c r="Y21" i="4"/>
  <c r="Y20" i="4"/>
  <c r="Y22" i="4" l="1"/>
  <c r="AI23" i="4" l="1"/>
  <c r="Y23" i="4" s="1"/>
</calcChain>
</file>

<file path=xl/sharedStrings.xml><?xml version="1.0" encoding="utf-8"?>
<sst xmlns="http://schemas.openxmlformats.org/spreadsheetml/2006/main" count="112" uniqueCount="47">
  <si>
    <t>請求先：浦添市医師会事務局（〒901-2132 浦添市伊祖３－３－１－１０１）</t>
  </si>
  <si>
    <t>※振込先変更の際は、通帳口座名義（ﾌﾘｶﾞﾅ）等が記載されている箇所をコピーし請求書へ添付して下さい。</t>
  </si>
  <si>
    <t>口座名義</t>
    <phoneticPr fontId="2"/>
  </si>
  <si>
    <t>フリガナ</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</si>
  <si>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</si>
  <si>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</si>
  <si>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</si>
  <si>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</si>
  <si>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</si>
  <si>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</si>
  <si>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</si>
  <si>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円</t>
    <rPh sb="0" eb="1">
      <t>エン</t>
    </rPh>
    <phoneticPr fontId="2"/>
  </si>
  <si>
    <t>（内消費税１０％）</t>
    <phoneticPr fontId="2"/>
  </si>
  <si>
    <t>件</t>
    <rPh sb="0" eb="1">
      <t>ケン</t>
    </rPh>
    <phoneticPr fontId="2"/>
  </si>
  <si>
    <t>合　　　計（税込み）</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</si>
  <si>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</si>
  <si>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</si>
  <si>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</si>
  <si>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</si>
  <si>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</si>
  <si>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</si>
  <si>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登 録 番 号</t>
    <rPh sb="0" eb="1">
      <t>ノボル</t>
    </rPh>
    <rPh sb="2" eb="3">
      <t>ロク</t>
    </rPh>
    <rPh sb="4" eb="5">
      <t>バン</t>
    </rPh>
    <rPh sb="6" eb="7">
      <t>ゴウ</t>
    </rPh>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</si>
  <si>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</si>
  <si>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</si>
  <si>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</si>
  <si>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</si>
  <si>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</si>
  <si>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</si>
  <si>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</si>
  <si>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</si>
  <si>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</si>
  <si>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</si>
  <si>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</si>
  <si>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</si>
  <si>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</si>
  <si>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</si>
  <si>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費用免除者</t>
    <phoneticPr fontId="2"/>
  </si>
  <si>
    <t>予診のみ</t>
    <phoneticPr fontId="2"/>
  </si>
  <si>
    <t>高齢者インフルエンザ個別予防接種請求書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</si>
  <si>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</si>
  <si>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</si>
  <si>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接種者</t>
    <rPh sb="0" eb="3">
      <t>セッシュシャ</t>
    </rPh>
    <phoneticPr fontId="2"/>
  </si>
  <si>
    <t xml:space="preserve">　　※適格請求書発行事業者の登録　無 </t>
    <phoneticPr fontId="2"/>
  </si>
  <si>
    <t>※請求金額より事務手数料（接種１件につき３００円（上限５０万円））が差し引かれます。</t>
    <phoneticPr fontId="2"/>
  </si>
  <si>
    <t xml:space="preserve">委　託　料　振　込　先 </t>
    <phoneticPr fontId="2"/>
  </si>
  <si>
    <t>新型コロナウイルスワクチン個別予防接種請求書</t>
    <rPh sb="0" eb="2">
      <t>シンガタ</t>
    </rPh>
    <phoneticPr fontId="2"/>
  </si>
  <si>
    <t>委　託　料　振　込　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</si>
</sst>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浦添市医師会 会員用　令和&quot;\ #\ &quot;年度】&quot;"/>
  </numFmts>
  <fonts count="25" x14ac:knownFonts="1">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b/>
      <sz val="11"/>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5"/>
      <color theme="1"/>
      <name val="ＭＳ ゴシック"/>
      <family val="3"/>
      <charset val="128"/>
    </font>
    <font>
      <sz val="11"/>
      <color theme="1"/>
      <name val="ＭＳ Ｐゴシック"/>
      <family val="3"/>
      <charset val="128"/>
    </font>
    <font>
      <sz val="11"/>
      <color rgb="FFFF0000"/>
      <name val="ＭＳ ゴシック"/>
      <family val="3"/>
      <charset val="128"/>
    </font>
    <font>
      <b/>
      <sz val="11"/>
      <color rgb="FFFF0000"/>
      <name val="ＭＳ ゴシック"/>
      <family val="3"/>
      <charset val="128"/>
    </font>
    <font>
      <sz val="12"/>
      <color rgb="FFFF0000"/>
      <name val="ＭＳ ゴシック"/>
      <family val="3"/>
      <charset val="128"/>
    </font>
    <font>
      <sz val="9"/>
      <color rgb="FFFF0000"/>
      <name val="ＭＳ ゴシック"/>
      <family val="3"/>
      <charset val="128"/>
    </font>
    <font>
      <b/>
      <sz val="11"/>
      <color theme="0"/>
      <name val="ＭＳ ゴシック"/>
      <family val="3"/>
      <charset val="128"/>
    </font>
    <font>
      <sz val="12"/>
      <color theme="0"/>
      <name val="ＭＳ ゴシック"/>
      <family val="3"/>
      <charset val="128"/>
    </font>
    <font>
      <b/>
      <sz val="13.5"/>
      <color theme="1"/>
      <name val="ＭＳ ゴシック"/>
      <family val="3"/>
      <charset val="128"/>
    </font>
    <font>
      <b/>
      <sz val="13"/>
      <color theme="1"/>
      <name val="ＭＳ ゴシック"/>
      <family val="3"/>
      <charset val="128"/>
    </font>
  </fonts>
  <fills count="2">
    <fill>
      <patternFill patternType="none"/>
    </fill>
    <fill>
      <patternFill patternType="gray125"/>
    </fill>
  </fills>
  <borders count="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6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15" fillId="0" borderId="0" xfId="0" applyFont="1">
      <alignment vertical="center"/>
    </xf>
    <xf numFmtId="0" fontId="8" fillId="0" borderId="0" xfId="0" applyFont="1" applyProtection="1">
      <alignment vertical="center"/>
      <protection locked="0"/>
    </xf>
    <xf numFmtId="0" fontId="8" fillId="0" borderId="5" xfId="0" applyFont="1" applyBorder="1" applyProtection="1">
      <alignment vertical="center"/>
      <protection locked="0"/>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1" fillId="0" borderId="4" xfId="0" applyFont="1" applyBorder="1" applyAlignment="1">
      <alignment horizontal="center" vertical="center"/>
    </xf>
    <xf numFmtId="0" fontId="1" fillId="0" borderId="4" xfId="0" applyFont="1" applyBorder="1" applyAlignment="1" applyProtection="1">
      <alignment horizontal="center" vertical="center"/>
      <protection locked="0"/>
    </xf>
    <xf numFmtId="0" fontId="15" fillId="0" borderId="0" xfId="0" applyFont="1" applyAlignment="1">
      <alignment horizontal="center" vertical="center"/>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pplyProtection="1">
      <alignment horizontal="left" vertical="center"/>
      <protection locked="0"/>
    </xf>
    <xf numFmtId="0" fontId="14"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176" fontId="4" fillId="0" borderId="0" xfId="0" applyNumberFormat="1" applyFont="1" applyAlignment="1">
      <alignment horizontal="right" vertical="center"/>
    </xf>
    <xf numFmtId="0" fontId="15" fillId="0" borderId="0" xfId="0" applyFont="1" applyAlignment="1">
      <alignment horizontal="right" vertical="center"/>
    </xf>
    <xf numFmtId="0" fontId="1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3"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0" fontId="24" fillId="0" borderId="0" xfId="0" applyFont="1">
      <alignment vertical="center"/>
    </xf>
  </cellXfs>
  <cellStyles count="1">
    <cellStyle name="標準" xfId="0" builtinId="0"/>
  </cellStyles>
  <dxfs count="2">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11</xdr:row>
          <xdr:rowOff>66675</xdr:rowOff>
        </xdr:from>
        <xdr:to>
          <xdr:col>27</xdr:col>
          <xdr:colOff>161925</xdr:colOff>
          <xdr:row>13</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11</xdr:row>
          <xdr:rowOff>66675</xdr:rowOff>
        </xdr:from>
        <xdr:to>
          <xdr:col>28</xdr:col>
          <xdr:colOff>47625</xdr:colOff>
          <xdr:row>13</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EBC00CFF-8C89-464F-AE15-981621A7E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3505-9918-4A6A-B521-F90B09D74BBB}">
  <sheetPr transitionEvaluation="1">
    <tabColor rgb="FF00B0F0"/>
  </sheetPr>
  <dimension ref="A1:AW49"/>
  <sheetViews>
    <sheetView tabSelected="1" zoomScaleNormal="100" workbookViewId="0">
      <selection activeCell="S19" sqref="S19:V19"/>
    </sheetView>
  </sheetViews>
  <sheetFormatPr defaultColWidth="2.5" defaultRowHeight="14.1" customHeight="1" x14ac:dyDescent="0.15"/>
  <cols>
    <col min="1" max="34" width="2.5" style="1"/>
    <col min="35" max="35" width="8.375" style="5" bestFit="1" customWidth="1"/>
    <col min="36" max="36" width="2.5" style="5"/>
    <col min="37" max="37" width="3.5" style="5" bestFit="1" customWidth="1"/>
    <col min="38" max="38" width="2.5" style="5"/>
    <col min="39" max="39" width="4.375" style="5" customWidth="1"/>
    <col min="40" max="40" width="2.5" style="21"/>
    <col min="41" max="16384" width="2.5" style="1"/>
  </cols>
  <sheetData>
    <row r="1" spans="1:49" ht="13.5" customHeight="1" x14ac:dyDescent="0.15">
      <c r="A1" s="59">
        <v>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49" s="9" customFormat="1" ht="34.5" customHeight="1" x14ac:dyDescent="0.15">
      <c r="A2" s="29" t="s">
        <v>38</v>
      </c>
      <c r="B2" s="29"/>
      <c r="C2" s="29"/>
      <c r="D2" s="29"/>
      <c r="E2" s="29"/>
      <c r="F2" s="29"/>
      <c r="G2" s="29"/>
      <c r="H2" s="29"/>
      <c r="I2" s="29"/>
      <c r="J2" s="29"/>
      <c r="K2" s="29"/>
      <c r="L2" s="29"/>
      <c r="M2" s="29"/>
      <c r="N2" s="29"/>
      <c r="O2" s="29"/>
      <c r="P2" s="29"/>
      <c r="Q2" s="29"/>
      <c r="R2" s="29"/>
      <c r="S2" s="29"/>
      <c r="T2" s="29"/>
      <c r="U2" s="29"/>
      <c r="V2" s="60" t="s">
        <v>35</v>
      </c>
      <c r="W2" s="60"/>
      <c r="X2" s="60"/>
      <c r="Y2" s="61"/>
      <c r="Z2" s="61"/>
      <c r="AA2" s="29" t="s">
        <v>32</v>
      </c>
      <c r="AB2" s="29"/>
      <c r="AC2" s="61"/>
      <c r="AD2" s="61"/>
      <c r="AE2" s="17" t="s">
        <v>34</v>
      </c>
      <c r="AF2" s="17"/>
      <c r="AG2" s="17"/>
      <c r="AI2" s="25"/>
      <c r="AJ2" s="25"/>
      <c r="AK2" s="25"/>
      <c r="AL2" s="25"/>
      <c r="AM2" s="25"/>
      <c r="AN2" s="22"/>
    </row>
    <row r="3" spans="1:49" s="14" customFormat="1" ht="13.5" customHeight="1" x14ac:dyDescent="0.15">
      <c r="V3" s="14" t="s">
        <v>33</v>
      </c>
      <c r="X3" s="62"/>
      <c r="Y3" s="62"/>
      <c r="Z3" s="14" t="s">
        <v>32</v>
      </c>
      <c r="AA3" s="62"/>
      <c r="AB3" s="62"/>
      <c r="AC3" s="14" t="s">
        <v>31</v>
      </c>
      <c r="AD3" s="62"/>
      <c r="AE3" s="62"/>
      <c r="AF3" s="14" t="s">
        <v>30</v>
      </c>
      <c r="AI3" s="26"/>
      <c r="AJ3" s="26"/>
      <c r="AK3" s="26"/>
      <c r="AL3" s="26"/>
      <c r="AM3" s="26"/>
      <c r="AN3" s="23"/>
    </row>
    <row r="4" spans="1:49" ht="13.5" customHeight="1" x14ac:dyDescent="0.15">
      <c r="A4" s="14" t="s">
        <v>29</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28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54" t="s">
        <v>27</v>
      </c>
      <c r="M7" s="54"/>
      <c r="N7" s="54"/>
      <c r="O7" s="54"/>
      <c r="P7" s="54"/>
      <c r="Q7" s="14"/>
      <c r="R7" s="53"/>
      <c r="S7" s="53"/>
      <c r="T7" s="53"/>
      <c r="U7" s="53"/>
      <c r="V7" s="53"/>
      <c r="W7" s="53"/>
      <c r="X7" s="53"/>
      <c r="Y7" s="53"/>
      <c r="Z7" s="53"/>
      <c r="AA7" s="53"/>
      <c r="AB7" s="53"/>
      <c r="AC7" s="53"/>
      <c r="AD7" s="53"/>
      <c r="AE7" s="53"/>
      <c r="AF7" s="53"/>
    </row>
    <row r="8" spans="1:49" ht="13.5" customHeight="1" x14ac:dyDescent="0.15">
      <c r="A8" s="14"/>
      <c r="B8" s="14"/>
      <c r="C8" s="14"/>
      <c r="D8" s="14"/>
      <c r="E8" s="14"/>
      <c r="F8" s="14"/>
      <c r="G8" s="14"/>
      <c r="H8" s="14"/>
      <c r="I8" s="14"/>
      <c r="J8" s="14"/>
      <c r="K8" s="14"/>
      <c r="L8" s="54" t="s">
        <v>26</v>
      </c>
      <c r="M8" s="54"/>
      <c r="N8" s="54"/>
      <c r="O8" s="54"/>
      <c r="P8" s="54"/>
      <c r="Q8" s="14"/>
      <c r="R8" s="53"/>
      <c r="S8" s="53"/>
      <c r="T8" s="53"/>
      <c r="U8" s="53"/>
      <c r="V8" s="53"/>
      <c r="W8" s="53"/>
      <c r="X8" s="53"/>
      <c r="Y8" s="53"/>
      <c r="Z8" s="53"/>
      <c r="AA8" s="53"/>
      <c r="AB8" s="53"/>
      <c r="AC8" s="53"/>
      <c r="AD8" s="53"/>
      <c r="AE8" s="53"/>
      <c r="AF8" s="53"/>
    </row>
    <row r="9" spans="1:49" ht="13.5" customHeight="1" x14ac:dyDescent="0.15">
      <c r="A9" s="14"/>
      <c r="B9" s="14"/>
      <c r="C9" s="14"/>
      <c r="D9" s="14"/>
      <c r="E9" s="14"/>
      <c r="F9" s="14"/>
      <c r="G9" s="14"/>
      <c r="H9" s="14"/>
      <c r="I9" s="14"/>
      <c r="J9" s="14"/>
      <c r="K9" s="14"/>
      <c r="L9" s="54" t="s">
        <v>25</v>
      </c>
      <c r="M9" s="54"/>
      <c r="N9" s="54"/>
      <c r="O9" s="54"/>
      <c r="P9" s="54"/>
      <c r="Q9" s="14"/>
      <c r="R9" s="53"/>
      <c r="S9" s="53"/>
      <c r="T9" s="53"/>
      <c r="U9" s="53"/>
      <c r="V9" s="53"/>
      <c r="W9" s="53"/>
      <c r="X9" s="53"/>
      <c r="Y9" s="53"/>
      <c r="Z9" s="53"/>
      <c r="AA9" s="53"/>
      <c r="AB9" s="53"/>
      <c r="AC9" s="53"/>
      <c r="AD9" s="53"/>
      <c r="AE9" s="53"/>
      <c r="AF9" s="53"/>
    </row>
    <row r="10" spans="1:49" ht="13.5" customHeight="1" x14ac:dyDescent="0.15">
      <c r="A10" s="14"/>
      <c r="B10" s="14"/>
      <c r="C10" s="14"/>
      <c r="D10" s="14"/>
      <c r="E10" s="14"/>
      <c r="F10" s="14"/>
      <c r="G10" s="14"/>
      <c r="H10" s="14"/>
      <c r="I10" s="14"/>
      <c r="J10" s="14"/>
      <c r="K10" s="14"/>
      <c r="L10" s="54" t="s">
        <v>24</v>
      </c>
      <c r="M10" s="54"/>
      <c r="N10" s="54"/>
      <c r="O10" s="54"/>
      <c r="P10" s="54"/>
      <c r="Q10" s="14"/>
      <c r="R10" s="53"/>
      <c r="S10" s="53"/>
      <c r="T10" s="53"/>
      <c r="U10" s="53"/>
      <c r="V10" s="53"/>
      <c r="W10" s="53"/>
      <c r="X10" s="53"/>
      <c r="Y10" s="53"/>
      <c r="Z10" s="53"/>
      <c r="AA10" s="53"/>
      <c r="AB10" s="53"/>
      <c r="AC10" s="53"/>
      <c r="AD10" s="53"/>
      <c r="AE10" s="53"/>
      <c r="AF10" s="53"/>
    </row>
    <row r="11" spans="1:49" ht="13.5" customHeight="1" x14ac:dyDescent="0.15">
      <c r="A11" s="14"/>
      <c r="B11" s="14"/>
      <c r="C11" s="14"/>
      <c r="D11" s="14"/>
      <c r="E11" s="14"/>
      <c r="F11" s="14"/>
      <c r="G11" s="14"/>
      <c r="H11" s="14"/>
      <c r="I11" s="14"/>
      <c r="J11" s="14"/>
      <c r="K11" s="14"/>
      <c r="L11" s="54" t="s">
        <v>23</v>
      </c>
      <c r="M11" s="54"/>
      <c r="N11" s="54"/>
      <c r="O11" s="54"/>
      <c r="P11" s="54"/>
      <c r="Q11" s="14"/>
      <c r="R11" s="53"/>
      <c r="S11" s="53"/>
      <c r="T11" s="53"/>
      <c r="U11" s="53"/>
      <c r="V11" s="53"/>
      <c r="W11" s="53"/>
      <c r="X11" s="53"/>
      <c r="Y11" s="53"/>
      <c r="Z11" s="53"/>
      <c r="AA11" s="53"/>
      <c r="AB11" s="53"/>
      <c r="AC11" s="53"/>
      <c r="AD11" s="18"/>
      <c r="AE11" s="18" t="s">
        <v>22</v>
      </c>
      <c r="AF11" s="18"/>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row>
    <row r="13" spans="1:49" ht="14.1" customHeight="1" x14ac:dyDescent="0.15">
      <c r="A13" s="14"/>
      <c r="B13" s="14"/>
      <c r="C13" s="14"/>
      <c r="D13" s="14"/>
      <c r="E13" s="14"/>
      <c r="F13" s="14"/>
      <c r="G13" s="14"/>
      <c r="H13" s="14"/>
      <c r="I13" s="14"/>
      <c r="J13" s="14"/>
      <c r="K13" s="14"/>
      <c r="L13" s="20" t="s">
        <v>42</v>
      </c>
      <c r="M13" s="15"/>
      <c r="N13" s="15"/>
      <c r="O13" s="15"/>
      <c r="P13" s="15"/>
      <c r="Q13" s="14"/>
      <c r="R13" s="14"/>
      <c r="S13" s="14"/>
      <c r="T13" s="14"/>
      <c r="U13" s="14"/>
      <c r="V13" s="14"/>
      <c r="W13" s="14"/>
      <c r="X13" s="14"/>
      <c r="Y13" s="14"/>
      <c r="Z13" s="14"/>
      <c r="AA13" s="14"/>
      <c r="AB13" s="14"/>
      <c r="AC13" s="14"/>
      <c r="AD13" s="14"/>
      <c r="AE13" s="14"/>
      <c r="AF13" s="14"/>
    </row>
    <row r="14" spans="1:49" ht="6.75" customHeight="1" x14ac:dyDescent="0.15">
      <c r="A14" s="14"/>
      <c r="B14" s="14"/>
      <c r="C14" s="14"/>
      <c r="D14" s="14"/>
      <c r="E14" s="14"/>
      <c r="F14" s="14"/>
      <c r="G14" s="14"/>
      <c r="H14" s="14"/>
      <c r="I14" s="14"/>
      <c r="J14" s="14"/>
      <c r="K14" s="14"/>
      <c r="L14" s="15"/>
      <c r="M14" s="15"/>
      <c r="N14" s="15"/>
      <c r="O14" s="15"/>
      <c r="P14" s="15"/>
      <c r="Q14" s="14"/>
      <c r="R14" s="18"/>
      <c r="S14" s="18"/>
      <c r="T14" s="18"/>
      <c r="U14" s="18"/>
      <c r="V14" s="18"/>
      <c r="W14" s="18"/>
      <c r="X14" s="18"/>
      <c r="Y14" s="18"/>
      <c r="Z14" s="18"/>
      <c r="AA14" s="18"/>
      <c r="AB14" s="18"/>
      <c r="AC14" s="18"/>
      <c r="AD14" s="18"/>
      <c r="AE14" s="18"/>
      <c r="AF14" s="18"/>
    </row>
    <row r="15" spans="1:49" ht="14.1" customHeight="1" x14ac:dyDescent="0.15">
      <c r="A15" s="14"/>
      <c r="B15" s="14"/>
      <c r="C15" s="14"/>
      <c r="D15" s="14"/>
      <c r="E15" s="14"/>
      <c r="F15" s="14"/>
      <c r="G15" s="14"/>
      <c r="H15" s="14"/>
      <c r="I15" s="14"/>
      <c r="J15" s="14"/>
      <c r="K15" s="14"/>
      <c r="L15" s="54" t="s">
        <v>21</v>
      </c>
      <c r="M15" s="54"/>
      <c r="N15" s="54"/>
      <c r="O15" s="54"/>
      <c r="P15" s="54"/>
      <c r="Q15" s="14"/>
      <c r="R15" s="19" t="s">
        <v>20</v>
      </c>
      <c r="S15" s="19"/>
      <c r="T15" s="19"/>
      <c r="U15" s="19"/>
      <c r="V15" s="19"/>
      <c r="W15" s="19"/>
      <c r="X15" s="19"/>
      <c r="Y15" s="19"/>
      <c r="Z15" s="19"/>
      <c r="AA15" s="19"/>
      <c r="AB15" s="19"/>
      <c r="AC15" s="19"/>
      <c r="AD15" s="19"/>
      <c r="AE15" s="19"/>
      <c r="AF15" s="18"/>
      <c r="AO15" s="10"/>
      <c r="AP15" s="10"/>
      <c r="AQ15" s="10"/>
      <c r="AR15" s="10"/>
      <c r="AS15" s="10"/>
      <c r="AT15" s="10"/>
      <c r="AU15" s="10"/>
      <c r="AV15" s="10"/>
      <c r="AW15" s="10"/>
    </row>
    <row r="16" spans="1:49" ht="8.25" customHeight="1" x14ac:dyDescent="0.15">
      <c r="AO16" s="10"/>
      <c r="AP16" s="10"/>
      <c r="AQ16" s="10"/>
      <c r="AR16" s="10"/>
      <c r="AS16" s="10"/>
      <c r="AT16" s="10"/>
      <c r="AU16" s="10"/>
      <c r="AV16" s="10"/>
      <c r="AW16" s="10"/>
    </row>
    <row r="17" spans="1:49" ht="19.5" customHeight="1" x14ac:dyDescent="0.15">
      <c r="A17" s="55" t="s">
        <v>19</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O17" s="10"/>
      <c r="AP17" s="10"/>
      <c r="AQ17" s="10"/>
      <c r="AR17" s="10"/>
      <c r="AS17" s="10"/>
      <c r="AT17" s="10"/>
      <c r="AU17" s="10"/>
      <c r="AV17" s="10"/>
      <c r="AW17" s="10"/>
    </row>
    <row r="18" spans="1:49" ht="25.5" customHeight="1" x14ac:dyDescent="0.15">
      <c r="A18" s="52" t="s">
        <v>18</v>
      </c>
      <c r="B18" s="52"/>
      <c r="C18" s="52"/>
      <c r="D18" s="52"/>
      <c r="E18" s="52"/>
      <c r="F18" s="52"/>
      <c r="G18" s="52"/>
      <c r="H18" s="52"/>
      <c r="I18" s="52"/>
      <c r="J18" s="52"/>
      <c r="K18" s="52" t="s">
        <v>17</v>
      </c>
      <c r="L18" s="52"/>
      <c r="M18" s="52"/>
      <c r="N18" s="52"/>
      <c r="O18" s="52"/>
      <c r="P18" s="52"/>
      <c r="Q18" s="52"/>
      <c r="R18" s="52"/>
      <c r="S18" s="52" t="s">
        <v>16</v>
      </c>
      <c r="T18" s="52"/>
      <c r="U18" s="52"/>
      <c r="V18" s="52"/>
      <c r="W18" s="52"/>
      <c r="X18" s="52"/>
      <c r="Y18" s="52" t="s">
        <v>15</v>
      </c>
      <c r="Z18" s="52"/>
      <c r="AA18" s="52"/>
      <c r="AB18" s="52"/>
      <c r="AC18" s="52"/>
      <c r="AD18" s="52"/>
      <c r="AE18" s="52"/>
      <c r="AF18" s="52"/>
      <c r="AG18" s="52"/>
      <c r="AO18" s="10"/>
      <c r="AP18" s="10"/>
      <c r="AQ18" s="10"/>
      <c r="AR18" s="10"/>
      <c r="AS18" s="10"/>
      <c r="AT18" s="10"/>
      <c r="AU18" s="10"/>
      <c r="AV18" s="10"/>
      <c r="AW18" s="10"/>
    </row>
    <row r="19" spans="1:49" ht="39.75" customHeight="1" x14ac:dyDescent="0.15">
      <c r="A19" s="46" t="s">
        <v>41</v>
      </c>
      <c r="B19" s="46"/>
      <c r="C19" s="46"/>
      <c r="D19" s="46"/>
      <c r="E19" s="46"/>
      <c r="F19" s="46"/>
      <c r="G19" s="46"/>
      <c r="H19" s="46"/>
      <c r="I19" s="46"/>
      <c r="J19" s="46"/>
      <c r="K19" s="48">
        <v>4500</v>
      </c>
      <c r="L19" s="49"/>
      <c r="M19" s="49"/>
      <c r="N19" s="49"/>
      <c r="O19" s="49"/>
      <c r="P19" s="49"/>
      <c r="Q19" s="37" t="s">
        <v>11</v>
      </c>
      <c r="R19" s="38"/>
      <c r="S19" s="50"/>
      <c r="T19" s="50"/>
      <c r="U19" s="50"/>
      <c r="V19" s="51"/>
      <c r="W19" s="38" t="s">
        <v>13</v>
      </c>
      <c r="X19" s="46"/>
      <c r="Y19" s="35" t="str">
        <f>IF(SUM(K19*S19)=0,"",SUM(K19*S19))</f>
        <v/>
      </c>
      <c r="Z19" s="36"/>
      <c r="AA19" s="36"/>
      <c r="AB19" s="36"/>
      <c r="AC19" s="36"/>
      <c r="AD19" s="36"/>
      <c r="AE19" s="36"/>
      <c r="AF19" s="37" t="s">
        <v>11</v>
      </c>
      <c r="AG19" s="38"/>
      <c r="AI19" s="5">
        <v>7</v>
      </c>
      <c r="AK19" s="5">
        <v>1</v>
      </c>
      <c r="AM19" s="5">
        <v>1</v>
      </c>
      <c r="AO19" s="10"/>
      <c r="AP19" s="10"/>
      <c r="AQ19" s="10"/>
      <c r="AR19" s="10"/>
      <c r="AS19" s="10"/>
      <c r="AT19" s="10"/>
      <c r="AU19" s="10"/>
      <c r="AV19" s="10"/>
      <c r="AW19" s="10"/>
    </row>
    <row r="20" spans="1:49" ht="39.75" customHeight="1" x14ac:dyDescent="0.15">
      <c r="A20" s="46" t="s">
        <v>36</v>
      </c>
      <c r="B20" s="46"/>
      <c r="C20" s="46"/>
      <c r="D20" s="46"/>
      <c r="E20" s="46"/>
      <c r="F20" s="46"/>
      <c r="G20" s="46"/>
      <c r="H20" s="46"/>
      <c r="I20" s="46"/>
      <c r="J20" s="46"/>
      <c r="K20" s="48">
        <v>5500</v>
      </c>
      <c r="L20" s="49"/>
      <c r="M20" s="49"/>
      <c r="N20" s="49"/>
      <c r="O20" s="49"/>
      <c r="P20" s="49"/>
      <c r="Q20" s="37" t="s">
        <v>11</v>
      </c>
      <c r="R20" s="38"/>
      <c r="S20" s="50"/>
      <c r="T20" s="50"/>
      <c r="U20" s="50"/>
      <c r="V20" s="51"/>
      <c r="W20" s="38" t="s">
        <v>13</v>
      </c>
      <c r="X20" s="46"/>
      <c r="Y20" s="35" t="str">
        <f>IF(SUM(K20*S20)=0,"",SUM(K20*S20))</f>
        <v/>
      </c>
      <c r="Z20" s="36"/>
      <c r="AA20" s="36"/>
      <c r="AB20" s="36"/>
      <c r="AC20" s="36"/>
      <c r="AD20" s="36"/>
      <c r="AE20" s="36"/>
      <c r="AF20" s="37" t="s">
        <v>11</v>
      </c>
      <c r="AG20" s="38"/>
      <c r="AI20" s="5">
        <v>8</v>
      </c>
      <c r="AK20" s="5">
        <v>2</v>
      </c>
      <c r="AM20" s="5">
        <v>2</v>
      </c>
      <c r="AO20" s="10"/>
      <c r="AP20" s="10"/>
      <c r="AQ20" s="10"/>
      <c r="AR20" s="10"/>
      <c r="AS20" s="10"/>
      <c r="AT20" s="10"/>
      <c r="AU20" s="10"/>
      <c r="AV20" s="10"/>
      <c r="AW20" s="10"/>
    </row>
    <row r="21" spans="1:49" ht="39.75" customHeight="1" x14ac:dyDescent="0.15">
      <c r="A21" s="46" t="s">
        <v>37</v>
      </c>
      <c r="B21" s="46"/>
      <c r="C21" s="46"/>
      <c r="D21" s="46"/>
      <c r="E21" s="46"/>
      <c r="F21" s="46"/>
      <c r="G21" s="46"/>
      <c r="H21" s="46"/>
      <c r="I21" s="46"/>
      <c r="J21" s="46"/>
      <c r="K21" s="48">
        <v>1100</v>
      </c>
      <c r="L21" s="49"/>
      <c r="M21" s="49"/>
      <c r="N21" s="49"/>
      <c r="O21" s="49"/>
      <c r="P21" s="49"/>
      <c r="Q21" s="37" t="s">
        <v>11</v>
      </c>
      <c r="R21" s="38"/>
      <c r="S21" s="50"/>
      <c r="T21" s="50"/>
      <c r="U21" s="50"/>
      <c r="V21" s="51"/>
      <c r="W21" s="38" t="s">
        <v>13</v>
      </c>
      <c r="X21" s="46"/>
      <c r="Y21" s="35" t="str">
        <f>IF(SUM(K21*S21)=0,"",SUM(K21*S21))</f>
        <v/>
      </c>
      <c r="Z21" s="36"/>
      <c r="AA21" s="36"/>
      <c r="AB21" s="36"/>
      <c r="AC21" s="36"/>
      <c r="AD21" s="36"/>
      <c r="AE21" s="36"/>
      <c r="AF21" s="37" t="s">
        <v>11</v>
      </c>
      <c r="AG21" s="38"/>
      <c r="AK21" s="5">
        <v>3</v>
      </c>
      <c r="AM21" s="5">
        <v>3</v>
      </c>
      <c r="AO21" s="10"/>
      <c r="AP21" s="10"/>
      <c r="AQ21" s="10"/>
      <c r="AR21" s="10"/>
      <c r="AS21" s="10"/>
      <c r="AT21" s="10"/>
      <c r="AU21" s="10"/>
      <c r="AV21" s="10"/>
      <c r="AW21" s="10"/>
    </row>
    <row r="22" spans="1:49" ht="39.75" customHeight="1" x14ac:dyDescent="0.15">
      <c r="A22" s="43" t="s">
        <v>14</v>
      </c>
      <c r="B22" s="44"/>
      <c r="C22" s="44"/>
      <c r="D22" s="44"/>
      <c r="E22" s="44"/>
      <c r="F22" s="44"/>
      <c r="G22" s="44"/>
      <c r="H22" s="44"/>
      <c r="I22" s="44"/>
      <c r="J22" s="44"/>
      <c r="K22" s="44"/>
      <c r="L22" s="44"/>
      <c r="M22" s="44"/>
      <c r="N22" s="44"/>
      <c r="O22" s="44"/>
      <c r="P22" s="44"/>
      <c r="Q22" s="44"/>
      <c r="R22" s="45"/>
      <c r="S22" s="46" t="str">
        <f>IF(SUM(S19:V21)=0,"",SUM(S19:V21))</f>
        <v/>
      </c>
      <c r="T22" s="46"/>
      <c r="U22" s="46"/>
      <c r="V22" s="47"/>
      <c r="W22" s="38" t="s">
        <v>13</v>
      </c>
      <c r="X22" s="46"/>
      <c r="Y22" s="35" t="str">
        <f>IF(SUM(Y19:AE21)=0,"",SUM(Y19:AE21))</f>
        <v/>
      </c>
      <c r="Z22" s="36"/>
      <c r="AA22" s="36"/>
      <c r="AB22" s="36"/>
      <c r="AC22" s="36"/>
      <c r="AD22" s="36"/>
      <c r="AE22" s="36"/>
      <c r="AF22" s="37" t="s">
        <v>11</v>
      </c>
      <c r="AG22" s="38"/>
      <c r="AK22" s="5">
        <v>4</v>
      </c>
      <c r="AM22" s="5">
        <v>4</v>
      </c>
      <c r="AO22" s="10"/>
      <c r="AP22" s="10"/>
      <c r="AQ22" s="10"/>
      <c r="AR22" s="10"/>
      <c r="AS22" s="10"/>
      <c r="AT22" s="10"/>
      <c r="AU22" s="10"/>
      <c r="AV22" s="10"/>
      <c r="AW22" s="10"/>
    </row>
    <row r="23" spans="1:49" ht="39.75" customHeight="1" x14ac:dyDescent="0.15">
      <c r="A23" s="56"/>
      <c r="B23" s="57"/>
      <c r="C23" s="57"/>
      <c r="D23" s="57"/>
      <c r="E23" s="57"/>
      <c r="F23" s="57"/>
      <c r="G23" s="57"/>
      <c r="H23" s="57"/>
      <c r="I23" s="57"/>
      <c r="J23" s="57"/>
      <c r="K23" s="57"/>
      <c r="L23" s="57"/>
      <c r="M23" s="57"/>
      <c r="N23" s="57"/>
      <c r="O23" s="57"/>
      <c r="P23" s="57"/>
      <c r="Q23" s="57"/>
      <c r="R23" s="58"/>
      <c r="S23" s="32" t="s">
        <v>12</v>
      </c>
      <c r="T23" s="33"/>
      <c r="U23" s="33"/>
      <c r="V23" s="33"/>
      <c r="W23" s="33"/>
      <c r="X23" s="34"/>
      <c r="Y23" s="35" t="str">
        <f>IF(Y22-AI23=0,"",Y22-AI23)</f>
        <v/>
      </c>
      <c r="Z23" s="36"/>
      <c r="AA23" s="36"/>
      <c r="AB23" s="36"/>
      <c r="AC23" s="36"/>
      <c r="AD23" s="36"/>
      <c r="AE23" s="36"/>
      <c r="AF23" s="37" t="s">
        <v>11</v>
      </c>
      <c r="AG23" s="38"/>
      <c r="AI23" s="5" t="str">
        <f>IF(INT(Y22/1.1)=0,"",INT(Y22/1.1))</f>
        <v/>
      </c>
      <c r="AK23" s="5">
        <v>5</v>
      </c>
      <c r="AM23" s="5">
        <v>5</v>
      </c>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K24" s="5">
        <v>6</v>
      </c>
      <c r="AM24" s="5">
        <v>6</v>
      </c>
      <c r="AO24" s="10"/>
      <c r="AP24" s="10"/>
      <c r="AQ24" s="10"/>
      <c r="AR24" s="10"/>
      <c r="AS24" s="10"/>
      <c r="AT24" s="10"/>
      <c r="AU24" s="10"/>
      <c r="AV24" s="10"/>
      <c r="AW24" s="10"/>
    </row>
    <row r="25" spans="1:49" ht="59.1" customHeight="1" x14ac:dyDescent="0.15">
      <c r="A25" s="39" t="s">
        <v>40</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K25" s="5">
        <v>7</v>
      </c>
      <c r="AM25" s="5">
        <v>7</v>
      </c>
      <c r="AO25" s="10"/>
      <c r="AP25" s="10"/>
      <c r="AQ25" s="10"/>
      <c r="AR25" s="10"/>
      <c r="AS25" s="10"/>
      <c r="AT25" s="10"/>
      <c r="AU25" s="10"/>
      <c r="AV25" s="10"/>
      <c r="AW25" s="10"/>
    </row>
    <row r="26" spans="1:49" ht="12" customHeight="1" x14ac:dyDescent="0.15">
      <c r="AK26" s="5">
        <v>8</v>
      </c>
      <c r="AM26" s="5">
        <v>8</v>
      </c>
      <c r="AO26" s="10"/>
      <c r="AP26" s="10"/>
      <c r="AQ26" s="10"/>
      <c r="AR26" s="10"/>
      <c r="AS26" s="10"/>
      <c r="AT26" s="10"/>
      <c r="AU26" s="10"/>
      <c r="AV26" s="10"/>
      <c r="AW26" s="10"/>
    </row>
    <row r="27" spans="1:49" ht="28.35" customHeight="1" x14ac:dyDescent="0.15">
      <c r="A27" s="27" t="s">
        <v>44</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K27" s="5">
        <v>9</v>
      </c>
      <c r="AM27" s="5">
        <v>9</v>
      </c>
      <c r="AO27" s="10"/>
      <c r="AP27" s="10"/>
      <c r="AQ27" s="10"/>
      <c r="AR27" s="10"/>
      <c r="AS27" s="10"/>
      <c r="AT27" s="10"/>
      <c r="AU27" s="10"/>
      <c r="AV27" s="10"/>
      <c r="AW27" s="10"/>
    </row>
    <row r="28" spans="1:49" ht="32.25" customHeight="1" x14ac:dyDescent="0.15">
      <c r="A28" s="27" t="s">
        <v>10</v>
      </c>
      <c r="B28" s="27"/>
      <c r="C28" s="27"/>
      <c r="D28" s="27"/>
      <c r="E28" s="27"/>
      <c r="F28" s="27"/>
      <c r="G28" s="27"/>
      <c r="H28" s="27"/>
      <c r="I28" s="27"/>
      <c r="J28" s="27"/>
      <c r="K28" s="28"/>
      <c r="L28" s="28"/>
      <c r="M28" s="28"/>
      <c r="N28" s="28"/>
      <c r="O28" s="28"/>
      <c r="P28" s="28"/>
      <c r="Q28" s="30"/>
      <c r="R28" s="41" t="s">
        <v>9</v>
      </c>
      <c r="S28" s="27"/>
      <c r="T28" s="27"/>
      <c r="U28" s="42"/>
      <c r="V28" s="31"/>
      <c r="W28" s="28"/>
      <c r="X28" s="28"/>
      <c r="Y28" s="28"/>
      <c r="Z28" s="28"/>
      <c r="AA28" s="28"/>
      <c r="AB28" s="28"/>
      <c r="AC28" s="30"/>
      <c r="AD28" s="41" t="s">
        <v>8</v>
      </c>
      <c r="AE28" s="27"/>
      <c r="AF28" s="27"/>
      <c r="AG28" s="27"/>
      <c r="AK28" s="5">
        <v>10</v>
      </c>
      <c r="AM28" s="5">
        <v>10</v>
      </c>
      <c r="AO28" s="10"/>
      <c r="AP28" s="10"/>
      <c r="AQ28" s="10"/>
      <c r="AR28" s="10"/>
      <c r="AS28" s="10"/>
      <c r="AT28" s="10"/>
      <c r="AU28" s="10"/>
      <c r="AV28" s="10"/>
      <c r="AW28" s="10"/>
    </row>
    <row r="29" spans="1:49" ht="32.25" customHeight="1" x14ac:dyDescent="0.15">
      <c r="A29" s="27" t="s">
        <v>7</v>
      </c>
      <c r="B29" s="27"/>
      <c r="C29" s="27"/>
      <c r="D29" s="27"/>
      <c r="E29" s="27"/>
      <c r="F29" s="27"/>
      <c r="G29" s="27"/>
      <c r="H29" s="27"/>
      <c r="I29" s="27"/>
      <c r="J29" s="27"/>
      <c r="K29" s="28" t="s">
        <v>6</v>
      </c>
      <c r="L29" s="28"/>
      <c r="M29" s="28"/>
      <c r="N29" s="28"/>
      <c r="O29" s="28"/>
      <c r="P29" s="28"/>
      <c r="Q29" s="28"/>
      <c r="R29" s="28"/>
      <c r="S29" s="28"/>
      <c r="T29" s="28"/>
      <c r="U29" s="30"/>
      <c r="V29" s="31" t="s">
        <v>5</v>
      </c>
      <c r="W29" s="28"/>
      <c r="X29" s="28"/>
      <c r="Y29" s="28"/>
      <c r="Z29" s="28"/>
      <c r="AA29" s="28"/>
      <c r="AB29" s="28"/>
      <c r="AC29" s="28"/>
      <c r="AD29" s="28"/>
      <c r="AE29" s="28"/>
      <c r="AF29" s="28"/>
      <c r="AG29" s="28"/>
      <c r="AK29" s="5">
        <v>11</v>
      </c>
      <c r="AM29" s="5">
        <v>11</v>
      </c>
      <c r="AO29" s="10"/>
      <c r="AP29" s="10"/>
      <c r="AQ29" s="10"/>
      <c r="AR29" s="10"/>
      <c r="AS29" s="10"/>
      <c r="AT29" s="10"/>
      <c r="AU29" s="10"/>
      <c r="AV29" s="10"/>
      <c r="AW29" s="10"/>
    </row>
    <row r="30" spans="1:49" ht="32.25" customHeight="1" x14ac:dyDescent="0.15">
      <c r="A30" s="27" t="s">
        <v>4</v>
      </c>
      <c r="B30" s="27"/>
      <c r="C30" s="27"/>
      <c r="D30" s="27"/>
      <c r="E30" s="27"/>
      <c r="F30" s="27"/>
      <c r="G30" s="27"/>
      <c r="H30" s="27"/>
      <c r="I30" s="27"/>
      <c r="J30" s="27"/>
      <c r="K30" s="28"/>
      <c r="L30" s="28"/>
      <c r="M30" s="28"/>
      <c r="N30" s="28"/>
      <c r="O30" s="28"/>
      <c r="P30" s="28"/>
      <c r="Q30" s="28"/>
      <c r="R30" s="28"/>
      <c r="S30" s="28"/>
      <c r="T30" s="28"/>
      <c r="U30" s="28"/>
      <c r="V30" s="28"/>
      <c r="W30" s="28"/>
      <c r="X30" s="28"/>
      <c r="Y30" s="28"/>
      <c r="Z30" s="28"/>
      <c r="AA30" s="28"/>
      <c r="AB30" s="28"/>
      <c r="AC30" s="28"/>
      <c r="AD30" s="28"/>
      <c r="AE30" s="28"/>
      <c r="AF30" s="28"/>
      <c r="AG30" s="28"/>
      <c r="AK30" s="5">
        <v>12</v>
      </c>
      <c r="AM30" s="5">
        <v>12</v>
      </c>
      <c r="AO30" s="10"/>
      <c r="AP30" s="10"/>
      <c r="AQ30" s="10"/>
      <c r="AR30" s="10"/>
      <c r="AS30" s="10"/>
      <c r="AT30" s="10"/>
      <c r="AU30" s="10"/>
      <c r="AV30" s="10"/>
      <c r="AW30" s="10"/>
    </row>
    <row r="31" spans="1:49" ht="32.25" customHeight="1" x14ac:dyDescent="0.15">
      <c r="A31" s="27" t="s">
        <v>3</v>
      </c>
      <c r="B31" s="27"/>
      <c r="C31" s="27"/>
      <c r="D31" s="27"/>
      <c r="E31" s="27"/>
      <c r="F31" s="27"/>
      <c r="G31" s="27"/>
      <c r="H31" s="27"/>
      <c r="I31" s="27"/>
      <c r="J31" s="27"/>
      <c r="K31" s="28"/>
      <c r="L31" s="28"/>
      <c r="M31" s="28"/>
      <c r="N31" s="28"/>
      <c r="O31" s="28"/>
      <c r="P31" s="28"/>
      <c r="Q31" s="28"/>
      <c r="R31" s="28"/>
      <c r="S31" s="28"/>
      <c r="T31" s="28"/>
      <c r="U31" s="28"/>
      <c r="V31" s="28"/>
      <c r="W31" s="28"/>
      <c r="X31" s="28"/>
      <c r="Y31" s="28"/>
      <c r="Z31" s="28"/>
      <c r="AA31" s="28"/>
      <c r="AB31" s="28"/>
      <c r="AC31" s="28"/>
      <c r="AD31" s="28"/>
      <c r="AE31" s="28"/>
      <c r="AF31" s="28"/>
      <c r="AG31" s="28"/>
      <c r="AM31" s="5">
        <v>13</v>
      </c>
      <c r="AO31" s="10"/>
      <c r="AP31" s="10"/>
      <c r="AQ31" s="10"/>
      <c r="AR31" s="10"/>
      <c r="AS31" s="10"/>
      <c r="AT31" s="10"/>
      <c r="AU31" s="10"/>
      <c r="AV31" s="10"/>
      <c r="AW31" s="10"/>
    </row>
    <row r="32" spans="1:49" ht="32.25" customHeight="1" x14ac:dyDescent="0.15">
      <c r="A32" s="27" t="s">
        <v>2</v>
      </c>
      <c r="B32" s="27"/>
      <c r="C32" s="27"/>
      <c r="D32" s="27"/>
      <c r="E32" s="27"/>
      <c r="F32" s="27"/>
      <c r="G32" s="27"/>
      <c r="H32" s="27"/>
      <c r="I32" s="27"/>
      <c r="J32" s="27"/>
      <c r="K32" s="28"/>
      <c r="L32" s="28"/>
      <c r="M32" s="28"/>
      <c r="N32" s="28"/>
      <c r="O32" s="28"/>
      <c r="P32" s="28"/>
      <c r="Q32" s="28"/>
      <c r="R32" s="28"/>
      <c r="S32" s="28"/>
      <c r="T32" s="28"/>
      <c r="U32" s="28"/>
      <c r="V32" s="28"/>
      <c r="W32" s="28"/>
      <c r="X32" s="28"/>
      <c r="Y32" s="28"/>
      <c r="Z32" s="28"/>
      <c r="AA32" s="28"/>
      <c r="AB32" s="28"/>
      <c r="AC32" s="28"/>
      <c r="AD32" s="28"/>
      <c r="AE32" s="28"/>
      <c r="AF32" s="28"/>
      <c r="AG32" s="28"/>
      <c r="AM32" s="5">
        <v>14</v>
      </c>
      <c r="AO32" s="10"/>
      <c r="AP32" s="10"/>
      <c r="AQ32" s="10"/>
      <c r="AR32" s="10"/>
      <c r="AS32" s="10"/>
      <c r="AT32" s="10"/>
      <c r="AU32" s="10"/>
      <c r="AV32" s="10"/>
      <c r="AW32" s="10"/>
    </row>
    <row r="33" spans="1:49" s="7" customFormat="1" ht="13.5" customHeight="1" x14ac:dyDescent="0.15">
      <c r="A33" s="7" t="s">
        <v>43</v>
      </c>
      <c r="AI33" s="8"/>
      <c r="AJ33" s="8"/>
      <c r="AK33" s="8"/>
      <c r="AL33" s="8"/>
      <c r="AM33" s="5">
        <v>15</v>
      </c>
      <c r="AN33" s="24"/>
      <c r="AO33" s="11"/>
      <c r="AP33" s="11"/>
      <c r="AQ33" s="11"/>
      <c r="AR33" s="11"/>
      <c r="AS33" s="11"/>
      <c r="AT33" s="11"/>
      <c r="AU33" s="11"/>
      <c r="AV33" s="11"/>
      <c r="AW33" s="11"/>
    </row>
    <row r="34" spans="1:49" s="7" customFormat="1" ht="13.5" customHeight="1" x14ac:dyDescent="0.15">
      <c r="A34" s="7" t="s">
        <v>1</v>
      </c>
      <c r="AI34" s="8"/>
      <c r="AJ34" s="8"/>
      <c r="AK34" s="8"/>
      <c r="AL34" s="8"/>
      <c r="AM34" s="5">
        <v>16</v>
      </c>
      <c r="AN34" s="24"/>
      <c r="AO34" s="11"/>
      <c r="AP34" s="11"/>
      <c r="AQ34" s="11"/>
      <c r="AR34" s="11"/>
      <c r="AS34" s="11"/>
      <c r="AT34" s="11"/>
      <c r="AU34" s="11"/>
      <c r="AV34" s="11"/>
      <c r="AW34" s="11"/>
    </row>
    <row r="35" spans="1:49" s="7" customFormat="1" ht="13.5" customHeight="1" x14ac:dyDescent="0.15">
      <c r="A35" s="7" t="s">
        <v>39</v>
      </c>
      <c r="AI35" s="8"/>
      <c r="AJ35" s="8"/>
      <c r="AK35" s="8"/>
      <c r="AL35" s="8"/>
      <c r="AM35" s="5">
        <v>17</v>
      </c>
      <c r="AN35" s="24"/>
      <c r="AO35" s="11"/>
      <c r="AP35" s="11"/>
      <c r="AQ35" s="11"/>
      <c r="AR35" s="11"/>
      <c r="AS35" s="11"/>
      <c r="AT35" s="11"/>
      <c r="AU35" s="11"/>
      <c r="AV35" s="11"/>
      <c r="AW35" s="11"/>
    </row>
    <row r="36" spans="1:49" ht="8.1" customHeight="1" x14ac:dyDescent="0.15">
      <c r="A36" s="6"/>
      <c r="AM36" s="5">
        <v>18</v>
      </c>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M37" s="5">
        <v>19</v>
      </c>
      <c r="AO37" s="10"/>
      <c r="AP37" s="10"/>
      <c r="AQ37" s="10"/>
      <c r="AR37" s="10"/>
      <c r="AS37" s="10"/>
      <c r="AT37" s="10"/>
      <c r="AU37" s="10"/>
      <c r="AV37" s="10"/>
      <c r="AW37" s="10"/>
    </row>
    <row r="38" spans="1:49" ht="14.1" customHeight="1" x14ac:dyDescent="0.15">
      <c r="AM38" s="5">
        <v>20</v>
      </c>
    </row>
    <row r="39" spans="1:49" ht="14.1" customHeight="1" x14ac:dyDescent="0.15">
      <c r="AM39" s="5">
        <v>21</v>
      </c>
    </row>
    <row r="40" spans="1:49" ht="14.1" customHeight="1" x14ac:dyDescent="0.15">
      <c r="AM40" s="5">
        <v>22</v>
      </c>
    </row>
    <row r="41" spans="1:49" ht="14.1" customHeight="1" x14ac:dyDescent="0.15">
      <c r="AM41" s="5">
        <v>23</v>
      </c>
    </row>
    <row r="42" spans="1:49" ht="14.1" customHeight="1" x14ac:dyDescent="0.15">
      <c r="AM42" s="5">
        <v>24</v>
      </c>
    </row>
    <row r="43" spans="1:49" ht="14.1" customHeight="1" x14ac:dyDescent="0.15">
      <c r="AM43" s="5">
        <v>25</v>
      </c>
    </row>
    <row r="44" spans="1:49" ht="14.1" customHeight="1" x14ac:dyDescent="0.15">
      <c r="AM44" s="5">
        <v>26</v>
      </c>
    </row>
    <row r="45" spans="1:49" ht="14.1" customHeight="1" x14ac:dyDescent="0.15">
      <c r="AM45" s="5">
        <v>27</v>
      </c>
    </row>
    <row r="46" spans="1:49" ht="14.1" customHeight="1" x14ac:dyDescent="0.15">
      <c r="AM46" s="5">
        <v>28</v>
      </c>
    </row>
    <row r="47" spans="1:49" ht="14.1" customHeight="1" x14ac:dyDescent="0.15">
      <c r="AM47" s="5">
        <v>29</v>
      </c>
    </row>
    <row r="48" spans="1:49" ht="14.1" customHeight="1" x14ac:dyDescent="0.15">
      <c r="AM48" s="5">
        <v>30</v>
      </c>
    </row>
    <row r="49" spans="39:39" ht="14.1" customHeight="1" x14ac:dyDescent="0.15">
      <c r="AM49" s="5">
        <v>31</v>
      </c>
    </row>
  </sheetData>
  <mergeCells count="71">
    <mergeCell ref="A23:R23"/>
    <mergeCell ref="L8:P8"/>
    <mergeCell ref="R8:AF8"/>
    <mergeCell ref="A1:AG1"/>
    <mergeCell ref="V2:X2"/>
    <mergeCell ref="Y2:Z2"/>
    <mergeCell ref="AA2:AB2"/>
    <mergeCell ref="AC2:AD2"/>
    <mergeCell ref="X3:Y3"/>
    <mergeCell ref="AA3:AB3"/>
    <mergeCell ref="AD3:AE3"/>
    <mergeCell ref="L7:P7"/>
    <mergeCell ref="R7:AF7"/>
    <mergeCell ref="L9:P9"/>
    <mergeCell ref="R9:AF9"/>
    <mergeCell ref="L10:P10"/>
    <mergeCell ref="R10:AF10"/>
    <mergeCell ref="L11:P11"/>
    <mergeCell ref="R11:AC11"/>
    <mergeCell ref="L15:P15"/>
    <mergeCell ref="A17:AG17"/>
    <mergeCell ref="A18:J18"/>
    <mergeCell ref="K18:R18"/>
    <mergeCell ref="S18:X18"/>
    <mergeCell ref="Y18:AG18"/>
    <mergeCell ref="AF19:AG19"/>
    <mergeCell ref="Y20:AE20"/>
    <mergeCell ref="AF20:AG20"/>
    <mergeCell ref="A19:J19"/>
    <mergeCell ref="K19:P19"/>
    <mergeCell ref="Q19:R19"/>
    <mergeCell ref="S19:V19"/>
    <mergeCell ref="W19:X19"/>
    <mergeCell ref="Y19:AE19"/>
    <mergeCell ref="A20:J20"/>
    <mergeCell ref="K20:P20"/>
    <mergeCell ref="Q20:R20"/>
    <mergeCell ref="S20:V20"/>
    <mergeCell ref="W20:X20"/>
    <mergeCell ref="K28:Q28"/>
    <mergeCell ref="R28:U28"/>
    <mergeCell ref="V28:AC28"/>
    <mergeCell ref="AD28:AG28"/>
    <mergeCell ref="AF21:AG21"/>
    <mergeCell ref="A22:R22"/>
    <mergeCell ref="S22:V22"/>
    <mergeCell ref="W22:X22"/>
    <mergeCell ref="Y22:AE22"/>
    <mergeCell ref="AF22:AG22"/>
    <mergeCell ref="A21:J21"/>
    <mergeCell ref="K21:P21"/>
    <mergeCell ref="Q21:R21"/>
    <mergeCell ref="S21:V21"/>
    <mergeCell ref="W21:X21"/>
    <mergeCell ref="Y21:AE21"/>
    <mergeCell ref="A32:J32"/>
    <mergeCell ref="K32:AG32"/>
    <mergeCell ref="A2:U2"/>
    <mergeCell ref="A29:J29"/>
    <mergeCell ref="K29:U29"/>
    <mergeCell ref="V29:AG29"/>
    <mergeCell ref="A30:J30"/>
    <mergeCell ref="K30:AG30"/>
    <mergeCell ref="A31:J31"/>
    <mergeCell ref="K31:AG31"/>
    <mergeCell ref="S23:X23"/>
    <mergeCell ref="Y23:AE23"/>
    <mergeCell ref="AF23:AG23"/>
    <mergeCell ref="A25:AG25"/>
    <mergeCell ref="A27:AG27"/>
    <mergeCell ref="A28:J28"/>
  </mergeCells>
  <phoneticPr fontId="2"/>
  <conditionalFormatting sqref="A12:XFD13">
    <cfRule type="expression" dxfId="1" priority="1">
      <formula>cll("protect",A12)=0</formula>
    </cfRule>
  </conditionalFormatting>
  <dataValidations count="3">
    <dataValidation type="list" allowBlank="1" showInputMessage="1" showErrorMessage="1" sqref="AA3:AB3 AC2:AD2" xr:uid="{9E59DFE3-4515-4B14-A92D-8545AC9706F4}">
      <formula1>$AK$19:$AK$30</formula1>
    </dataValidation>
    <dataValidation type="list" allowBlank="1" showInputMessage="1" showErrorMessage="1" sqref="Y2:Z2 X3:Y3" xr:uid="{0E1A365A-A98C-414B-8229-CA0401764344}">
      <formula1>$AI$19:$AI$20</formula1>
    </dataValidation>
    <dataValidation type="list" allowBlank="1" showInputMessage="1" showErrorMessage="1" sqref="AD3:AE3" xr:uid="{CFFF4870-E4E7-4921-91B2-56F5FAE86882}">
      <formula1>$AM$19:$AM$49</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180975</xdr:colOff>
                    <xdr:row>11</xdr:row>
                    <xdr:rowOff>66675</xdr:rowOff>
                  </from>
                  <to>
                    <xdr:col>27</xdr:col>
                    <xdr:colOff>161925</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2AA7-1B8C-4287-8B1F-E96FBD170889}">
  <sheetPr transitionEvaluation="1">
    <tabColor rgb="FF00B0F0"/>
  </sheetPr>
  <dimension ref="A1:AW49"/>
  <sheetViews>
    <sheetView zoomScaleNormal="100" workbookViewId="0">
      <selection activeCell="S19" sqref="S19:V19"/>
    </sheetView>
  </sheetViews>
  <sheetFormatPr defaultColWidth="2.5" defaultRowHeight="14.1" customHeight="1" x14ac:dyDescent="0.15"/>
  <cols>
    <col min="1" max="18" width="2.5" style="1"/>
    <col min="19" max="21" width="3.5" style="1" customWidth="1"/>
    <col min="22" max="23" width="2.5" style="1"/>
    <col min="24" max="24" width="1.375" style="1" customWidth="1"/>
    <col min="25" max="26" width="2.5" style="1"/>
    <col min="27" max="28" width="2" style="1" customWidth="1"/>
    <col min="29" max="32" width="2.5" style="1"/>
    <col min="33" max="33" width="1.375" style="1" customWidth="1"/>
    <col min="34" max="34" width="2.5" style="1"/>
    <col min="35" max="35" width="8.375" style="5" bestFit="1" customWidth="1"/>
    <col min="36" max="36" width="2.5" style="5"/>
    <col min="37" max="37" width="3.5" style="5" bestFit="1" customWidth="1"/>
    <col min="38" max="38" width="2.5" style="5"/>
    <col min="39" max="39" width="4.375" style="5" customWidth="1"/>
    <col min="40" max="40" width="2.5" style="5"/>
    <col min="41" max="45" width="2.5" style="21"/>
    <col min="46" max="16384" width="2.5" style="1"/>
  </cols>
  <sheetData>
    <row r="1" spans="1:49" ht="13.5" customHeight="1" x14ac:dyDescent="0.15">
      <c r="A1" s="59">
        <v>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49" s="9" customFormat="1" ht="34.5" customHeight="1" x14ac:dyDescent="0.15">
      <c r="A2" s="63" t="s">
        <v>45</v>
      </c>
      <c r="B2" s="63"/>
      <c r="C2" s="63"/>
      <c r="D2" s="63"/>
      <c r="E2" s="63"/>
      <c r="F2" s="63"/>
      <c r="G2" s="63"/>
      <c r="H2" s="63"/>
      <c r="I2" s="63"/>
      <c r="J2" s="63"/>
      <c r="K2" s="63"/>
      <c r="L2" s="63"/>
      <c r="M2" s="63"/>
      <c r="N2" s="63"/>
      <c r="O2" s="63"/>
      <c r="P2" s="63"/>
      <c r="Q2" s="63"/>
      <c r="R2" s="63"/>
      <c r="S2" s="63"/>
      <c r="T2" s="63"/>
      <c r="U2" s="63"/>
      <c r="V2" s="64" t="s">
        <v>35</v>
      </c>
      <c r="W2" s="64"/>
      <c r="X2" s="64"/>
      <c r="Y2" s="65"/>
      <c r="Z2" s="65"/>
      <c r="AA2" s="66" t="s">
        <v>32</v>
      </c>
      <c r="AB2" s="66"/>
      <c r="AC2" s="65"/>
      <c r="AD2" s="65"/>
      <c r="AE2" s="67" t="s">
        <v>34</v>
      </c>
      <c r="AF2" s="67"/>
      <c r="AG2" s="67"/>
      <c r="AI2" s="25"/>
      <c r="AJ2" s="25"/>
      <c r="AK2" s="25"/>
      <c r="AL2" s="25"/>
      <c r="AM2" s="25"/>
      <c r="AN2" s="25"/>
      <c r="AO2" s="22"/>
      <c r="AP2" s="22"/>
      <c r="AQ2" s="22"/>
      <c r="AR2" s="22"/>
      <c r="AS2" s="22"/>
    </row>
    <row r="3" spans="1:49" s="14" customFormat="1" ht="13.5" customHeight="1" x14ac:dyDescent="0.15">
      <c r="V3" s="14" t="s">
        <v>33</v>
      </c>
      <c r="X3" s="62"/>
      <c r="Y3" s="62"/>
      <c r="Z3" s="14" t="s">
        <v>32</v>
      </c>
      <c r="AA3" s="62"/>
      <c r="AB3" s="62"/>
      <c r="AC3" s="14" t="s">
        <v>31</v>
      </c>
      <c r="AD3" s="62"/>
      <c r="AE3" s="62"/>
      <c r="AF3" s="14" t="s">
        <v>30</v>
      </c>
      <c r="AI3" s="26"/>
      <c r="AJ3" s="26"/>
      <c r="AK3" s="26"/>
      <c r="AL3" s="26"/>
      <c r="AM3" s="26"/>
      <c r="AN3" s="26"/>
      <c r="AO3" s="23"/>
      <c r="AP3" s="23"/>
      <c r="AQ3" s="23"/>
      <c r="AR3" s="23"/>
      <c r="AS3" s="23"/>
    </row>
    <row r="4" spans="1:49" ht="13.5" customHeight="1" x14ac:dyDescent="0.15">
      <c r="A4" s="14" t="s">
        <v>29</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28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54" t="s">
        <v>27</v>
      </c>
      <c r="M7" s="54"/>
      <c r="N7" s="54"/>
      <c r="O7" s="54"/>
      <c r="P7" s="54"/>
      <c r="Q7" s="14"/>
      <c r="R7" s="53"/>
      <c r="S7" s="53"/>
      <c r="T7" s="53"/>
      <c r="U7" s="53"/>
      <c r="V7" s="53"/>
      <c r="W7" s="53"/>
      <c r="X7" s="53"/>
      <c r="Y7" s="53"/>
      <c r="Z7" s="53"/>
      <c r="AA7" s="53"/>
      <c r="AB7" s="53"/>
      <c r="AC7" s="53"/>
      <c r="AD7" s="53"/>
      <c r="AE7" s="53"/>
      <c r="AF7" s="53"/>
    </row>
    <row r="8" spans="1:49" ht="13.5" customHeight="1" x14ac:dyDescent="0.15">
      <c r="A8" s="14"/>
      <c r="B8" s="14"/>
      <c r="C8" s="14"/>
      <c r="D8" s="14"/>
      <c r="E8" s="14"/>
      <c r="F8" s="14"/>
      <c r="G8" s="14"/>
      <c r="H8" s="14"/>
      <c r="I8" s="14"/>
      <c r="J8" s="14"/>
      <c r="K8" s="14"/>
      <c r="L8" s="54" t="s">
        <v>26</v>
      </c>
      <c r="M8" s="54"/>
      <c r="N8" s="54"/>
      <c r="O8" s="54"/>
      <c r="P8" s="54"/>
      <c r="Q8" s="14"/>
      <c r="R8" s="53"/>
      <c r="S8" s="53"/>
      <c r="T8" s="53"/>
      <c r="U8" s="53"/>
      <c r="V8" s="53"/>
      <c r="W8" s="53"/>
      <c r="X8" s="53"/>
      <c r="Y8" s="53"/>
      <c r="Z8" s="53"/>
      <c r="AA8" s="53"/>
      <c r="AB8" s="53"/>
      <c r="AC8" s="53"/>
      <c r="AD8" s="53"/>
      <c r="AE8" s="53"/>
      <c r="AF8" s="53"/>
    </row>
    <row r="9" spans="1:49" ht="13.5" customHeight="1" x14ac:dyDescent="0.15">
      <c r="A9" s="14"/>
      <c r="B9" s="14"/>
      <c r="C9" s="14"/>
      <c r="D9" s="14"/>
      <c r="E9" s="14"/>
      <c r="F9" s="14"/>
      <c r="G9" s="14"/>
      <c r="H9" s="14"/>
      <c r="I9" s="14"/>
      <c r="J9" s="14"/>
      <c r="K9" s="14"/>
      <c r="L9" s="54" t="s">
        <v>25</v>
      </c>
      <c r="M9" s="54"/>
      <c r="N9" s="54"/>
      <c r="O9" s="54"/>
      <c r="P9" s="54"/>
      <c r="Q9" s="14"/>
      <c r="R9" s="53"/>
      <c r="S9" s="53"/>
      <c r="T9" s="53"/>
      <c r="U9" s="53"/>
      <c r="V9" s="53"/>
      <c r="W9" s="53"/>
      <c r="X9" s="53"/>
      <c r="Y9" s="53"/>
      <c r="Z9" s="53"/>
      <c r="AA9" s="53"/>
      <c r="AB9" s="53"/>
      <c r="AC9" s="53"/>
      <c r="AD9" s="53"/>
      <c r="AE9" s="53"/>
      <c r="AF9" s="53"/>
    </row>
    <row r="10" spans="1:49" ht="13.5" customHeight="1" x14ac:dyDescent="0.15">
      <c r="A10" s="14"/>
      <c r="B10" s="14"/>
      <c r="C10" s="14"/>
      <c r="D10" s="14"/>
      <c r="E10" s="14"/>
      <c r="F10" s="14"/>
      <c r="G10" s="14"/>
      <c r="H10" s="14"/>
      <c r="I10" s="14"/>
      <c r="J10" s="14"/>
      <c r="K10" s="14"/>
      <c r="L10" s="54" t="s">
        <v>24</v>
      </c>
      <c r="M10" s="54"/>
      <c r="N10" s="54"/>
      <c r="O10" s="54"/>
      <c r="P10" s="54"/>
      <c r="Q10" s="14"/>
      <c r="R10" s="53"/>
      <c r="S10" s="53"/>
      <c r="T10" s="53"/>
      <c r="U10" s="53"/>
      <c r="V10" s="53"/>
      <c r="W10" s="53"/>
      <c r="X10" s="53"/>
      <c r="Y10" s="53"/>
      <c r="Z10" s="53"/>
      <c r="AA10" s="53"/>
      <c r="AB10" s="53"/>
      <c r="AC10" s="53"/>
      <c r="AD10" s="53"/>
      <c r="AE10" s="53"/>
      <c r="AF10" s="53"/>
    </row>
    <row r="11" spans="1:49" ht="13.5" customHeight="1" x14ac:dyDescent="0.15">
      <c r="A11" s="14"/>
      <c r="B11" s="14"/>
      <c r="C11" s="14"/>
      <c r="D11" s="14"/>
      <c r="E11" s="14"/>
      <c r="F11" s="14"/>
      <c r="G11" s="14"/>
      <c r="H11" s="14"/>
      <c r="I11" s="14"/>
      <c r="J11" s="14"/>
      <c r="K11" s="14"/>
      <c r="L11" s="54" t="s">
        <v>23</v>
      </c>
      <c r="M11" s="54"/>
      <c r="N11" s="54"/>
      <c r="O11" s="54"/>
      <c r="P11" s="54"/>
      <c r="Q11" s="14"/>
      <c r="R11" s="53"/>
      <c r="S11" s="53"/>
      <c r="T11" s="53"/>
      <c r="U11" s="53"/>
      <c r="V11" s="53"/>
      <c r="W11" s="53"/>
      <c r="X11" s="53"/>
      <c r="Y11" s="53"/>
      <c r="Z11" s="53"/>
      <c r="AA11" s="53"/>
      <c r="AB11" s="53"/>
      <c r="AC11" s="53"/>
      <c r="AD11" s="18"/>
      <c r="AE11" s="18" t="s">
        <v>22</v>
      </c>
      <c r="AF11" s="18"/>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row>
    <row r="13" spans="1:49" ht="14.1" customHeight="1" x14ac:dyDescent="0.15">
      <c r="A13" s="14"/>
      <c r="B13" s="14"/>
      <c r="C13" s="14"/>
      <c r="D13" s="14"/>
      <c r="E13" s="14"/>
      <c r="F13" s="14"/>
      <c r="G13" s="14"/>
      <c r="H13" s="14"/>
      <c r="I13" s="14"/>
      <c r="J13" s="14"/>
      <c r="K13" s="14"/>
      <c r="L13" s="20" t="s">
        <v>42</v>
      </c>
      <c r="M13" s="15"/>
      <c r="N13" s="15"/>
      <c r="O13" s="15"/>
      <c r="P13" s="15"/>
      <c r="Q13" s="14"/>
      <c r="R13" s="14"/>
      <c r="S13" s="14"/>
      <c r="T13" s="14"/>
      <c r="U13" s="14"/>
      <c r="V13" s="14"/>
      <c r="W13" s="14"/>
      <c r="X13" s="14"/>
      <c r="Y13" s="14"/>
      <c r="Z13" s="14"/>
      <c r="AA13" s="14"/>
      <c r="AB13" s="14"/>
      <c r="AC13" s="14"/>
      <c r="AD13" s="14"/>
      <c r="AE13" s="14"/>
      <c r="AF13" s="14"/>
    </row>
    <row r="14" spans="1:49" ht="6.75" customHeight="1" x14ac:dyDescent="0.15">
      <c r="A14" s="14"/>
      <c r="B14" s="14"/>
      <c r="C14" s="14"/>
      <c r="D14" s="14"/>
      <c r="E14" s="14"/>
      <c r="F14" s="14"/>
      <c r="G14" s="14"/>
      <c r="H14" s="14"/>
      <c r="I14" s="14"/>
      <c r="J14" s="14"/>
      <c r="K14" s="14"/>
      <c r="L14" s="15"/>
      <c r="M14" s="15"/>
      <c r="N14" s="15"/>
      <c r="O14" s="15"/>
      <c r="P14" s="15"/>
      <c r="Q14" s="14"/>
      <c r="R14" s="18"/>
      <c r="S14" s="18"/>
      <c r="T14" s="18"/>
      <c r="U14" s="18"/>
      <c r="V14" s="18"/>
      <c r="W14" s="18"/>
      <c r="X14" s="18"/>
      <c r="Y14" s="18"/>
      <c r="Z14" s="18"/>
      <c r="AA14" s="18"/>
      <c r="AB14" s="18"/>
      <c r="AC14" s="18"/>
      <c r="AD14" s="18"/>
      <c r="AE14" s="18"/>
      <c r="AF14" s="18"/>
    </row>
    <row r="15" spans="1:49" ht="14.1" customHeight="1" x14ac:dyDescent="0.15">
      <c r="A15" s="14"/>
      <c r="B15" s="14"/>
      <c r="C15" s="14"/>
      <c r="D15" s="14"/>
      <c r="E15" s="14"/>
      <c r="F15" s="14"/>
      <c r="G15" s="14"/>
      <c r="H15" s="14"/>
      <c r="I15" s="14"/>
      <c r="J15" s="14"/>
      <c r="K15" s="14"/>
      <c r="L15" s="54" t="s">
        <v>21</v>
      </c>
      <c r="M15" s="54"/>
      <c r="N15" s="54"/>
      <c r="O15" s="54"/>
      <c r="P15" s="54"/>
      <c r="Q15" s="14"/>
      <c r="R15" s="19" t="s">
        <v>20</v>
      </c>
      <c r="S15" s="19"/>
      <c r="T15" s="19"/>
      <c r="U15" s="19"/>
      <c r="V15" s="19"/>
      <c r="W15" s="19"/>
      <c r="X15" s="19"/>
      <c r="Y15" s="19"/>
      <c r="Z15" s="19"/>
      <c r="AA15" s="19"/>
      <c r="AB15" s="19"/>
      <c r="AC15" s="19"/>
      <c r="AD15" s="19"/>
      <c r="AE15" s="19"/>
      <c r="AF15" s="18"/>
      <c r="AT15" s="10"/>
      <c r="AU15" s="10"/>
      <c r="AV15" s="10"/>
      <c r="AW15" s="10"/>
    </row>
    <row r="16" spans="1:49" ht="8.25" customHeight="1" x14ac:dyDescent="0.15">
      <c r="AT16" s="10"/>
      <c r="AU16" s="10"/>
      <c r="AV16" s="10"/>
      <c r="AW16" s="10"/>
    </row>
    <row r="17" spans="1:49" ht="19.5" customHeight="1" x14ac:dyDescent="0.15">
      <c r="A17" s="55" t="s">
        <v>19</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T17" s="10"/>
      <c r="AU17" s="10"/>
      <c r="AV17" s="10"/>
      <c r="AW17" s="10"/>
    </row>
    <row r="18" spans="1:49" ht="25.5" customHeight="1" x14ac:dyDescent="0.15">
      <c r="A18" s="52" t="s">
        <v>18</v>
      </c>
      <c r="B18" s="52"/>
      <c r="C18" s="52"/>
      <c r="D18" s="52"/>
      <c r="E18" s="52"/>
      <c r="F18" s="52"/>
      <c r="G18" s="52"/>
      <c r="H18" s="52"/>
      <c r="I18" s="52"/>
      <c r="J18" s="52"/>
      <c r="K18" s="52" t="s">
        <v>17</v>
      </c>
      <c r="L18" s="52"/>
      <c r="M18" s="52"/>
      <c r="N18" s="52"/>
      <c r="O18" s="52"/>
      <c r="P18" s="52"/>
      <c r="Q18" s="52"/>
      <c r="R18" s="52"/>
      <c r="S18" s="52" t="s">
        <v>16</v>
      </c>
      <c r="T18" s="52"/>
      <c r="U18" s="52"/>
      <c r="V18" s="52"/>
      <c r="W18" s="52"/>
      <c r="X18" s="52"/>
      <c r="Y18" s="52" t="s">
        <v>15</v>
      </c>
      <c r="Z18" s="52"/>
      <c r="AA18" s="52"/>
      <c r="AB18" s="52"/>
      <c r="AC18" s="52"/>
      <c r="AD18" s="52"/>
      <c r="AE18" s="52"/>
      <c r="AF18" s="52"/>
      <c r="AG18" s="52"/>
      <c r="AT18" s="10"/>
      <c r="AU18" s="10"/>
      <c r="AV18" s="10"/>
      <c r="AW18" s="10"/>
    </row>
    <row r="19" spans="1:49" ht="39.75" customHeight="1" x14ac:dyDescent="0.15">
      <c r="A19" s="46" t="s">
        <v>41</v>
      </c>
      <c r="B19" s="46"/>
      <c r="C19" s="46"/>
      <c r="D19" s="46"/>
      <c r="E19" s="46"/>
      <c r="F19" s="46"/>
      <c r="G19" s="46"/>
      <c r="H19" s="46"/>
      <c r="I19" s="46"/>
      <c r="J19" s="46"/>
      <c r="K19" s="48">
        <v>10741</v>
      </c>
      <c r="L19" s="49"/>
      <c r="M19" s="49"/>
      <c r="N19" s="49"/>
      <c r="O19" s="49"/>
      <c r="P19" s="49"/>
      <c r="Q19" s="37" t="s">
        <v>11</v>
      </c>
      <c r="R19" s="38"/>
      <c r="S19" s="50"/>
      <c r="T19" s="50"/>
      <c r="U19" s="50"/>
      <c r="V19" s="51"/>
      <c r="W19" s="38" t="s">
        <v>13</v>
      </c>
      <c r="X19" s="46"/>
      <c r="Y19" s="35" t="str">
        <f>IF(SUM(K19*S19)=0,"",SUM(K19*S19))</f>
        <v/>
      </c>
      <c r="Z19" s="36"/>
      <c r="AA19" s="36"/>
      <c r="AB19" s="36"/>
      <c r="AC19" s="36"/>
      <c r="AD19" s="36"/>
      <c r="AE19" s="36"/>
      <c r="AF19" s="37" t="s">
        <v>11</v>
      </c>
      <c r="AG19" s="38"/>
      <c r="AI19" s="5">
        <v>7</v>
      </c>
      <c r="AK19" s="5">
        <v>1</v>
      </c>
      <c r="AM19" s="5">
        <v>1</v>
      </c>
      <c r="AT19" s="10"/>
      <c r="AU19" s="10"/>
      <c r="AV19" s="10"/>
      <c r="AW19" s="10"/>
    </row>
    <row r="20" spans="1:49" ht="39.75" customHeight="1" x14ac:dyDescent="0.15">
      <c r="A20" s="46" t="s">
        <v>36</v>
      </c>
      <c r="B20" s="46"/>
      <c r="C20" s="46"/>
      <c r="D20" s="46"/>
      <c r="E20" s="46"/>
      <c r="F20" s="46"/>
      <c r="G20" s="46"/>
      <c r="H20" s="46"/>
      <c r="I20" s="46"/>
      <c r="J20" s="46"/>
      <c r="K20" s="48">
        <v>15741</v>
      </c>
      <c r="L20" s="49"/>
      <c r="M20" s="49"/>
      <c r="N20" s="49"/>
      <c r="O20" s="49"/>
      <c r="P20" s="49"/>
      <c r="Q20" s="37" t="s">
        <v>11</v>
      </c>
      <c r="R20" s="38"/>
      <c r="S20" s="50"/>
      <c r="T20" s="50"/>
      <c r="U20" s="50"/>
      <c r="V20" s="51"/>
      <c r="W20" s="38" t="s">
        <v>13</v>
      </c>
      <c r="X20" s="46"/>
      <c r="Y20" s="35" t="str">
        <f>IF(SUM(K20*S20)=0,"",SUM(K20*S20))</f>
        <v/>
      </c>
      <c r="Z20" s="36"/>
      <c r="AA20" s="36"/>
      <c r="AB20" s="36"/>
      <c r="AC20" s="36"/>
      <c r="AD20" s="36"/>
      <c r="AE20" s="36"/>
      <c r="AF20" s="37" t="s">
        <v>11</v>
      </c>
      <c r="AG20" s="38"/>
      <c r="AI20" s="5">
        <v>8</v>
      </c>
      <c r="AK20" s="5">
        <v>2</v>
      </c>
      <c r="AM20" s="5">
        <v>2</v>
      </c>
      <c r="AT20" s="10"/>
      <c r="AU20" s="10"/>
      <c r="AV20" s="10"/>
      <c r="AW20" s="10"/>
    </row>
    <row r="21" spans="1:49" ht="39.75" customHeight="1" x14ac:dyDescent="0.15">
      <c r="A21" s="46" t="s">
        <v>37</v>
      </c>
      <c r="B21" s="46"/>
      <c r="C21" s="46"/>
      <c r="D21" s="46"/>
      <c r="E21" s="46"/>
      <c r="F21" s="46"/>
      <c r="G21" s="46"/>
      <c r="H21" s="46"/>
      <c r="I21" s="46"/>
      <c r="J21" s="46"/>
      <c r="K21" s="48">
        <v>1100</v>
      </c>
      <c r="L21" s="49"/>
      <c r="M21" s="49"/>
      <c r="N21" s="49"/>
      <c r="O21" s="49"/>
      <c r="P21" s="49"/>
      <c r="Q21" s="37" t="s">
        <v>11</v>
      </c>
      <c r="R21" s="38"/>
      <c r="S21" s="50"/>
      <c r="T21" s="50"/>
      <c r="U21" s="50"/>
      <c r="V21" s="51"/>
      <c r="W21" s="38" t="s">
        <v>13</v>
      </c>
      <c r="X21" s="46"/>
      <c r="Y21" s="35" t="str">
        <f>IF(SUM(K21*S21)=0,"",SUM(K21*S21))</f>
        <v/>
      </c>
      <c r="Z21" s="36"/>
      <c r="AA21" s="36"/>
      <c r="AB21" s="36"/>
      <c r="AC21" s="36"/>
      <c r="AD21" s="36"/>
      <c r="AE21" s="36"/>
      <c r="AF21" s="37" t="s">
        <v>11</v>
      </c>
      <c r="AG21" s="38"/>
      <c r="AK21" s="5">
        <v>3</v>
      </c>
      <c r="AM21" s="5">
        <v>3</v>
      </c>
      <c r="AT21" s="10"/>
      <c r="AU21" s="10"/>
      <c r="AV21" s="10"/>
      <c r="AW21" s="10"/>
    </row>
    <row r="22" spans="1:49" ht="39.75" customHeight="1" x14ac:dyDescent="0.15">
      <c r="A22" s="43" t="s">
        <v>14</v>
      </c>
      <c r="B22" s="44"/>
      <c r="C22" s="44"/>
      <c r="D22" s="44"/>
      <c r="E22" s="44"/>
      <c r="F22" s="44"/>
      <c r="G22" s="44"/>
      <c r="H22" s="44"/>
      <c r="I22" s="44"/>
      <c r="J22" s="44"/>
      <c r="K22" s="44"/>
      <c r="L22" s="44"/>
      <c r="M22" s="44"/>
      <c r="N22" s="44"/>
      <c r="O22" s="44"/>
      <c r="P22" s="44"/>
      <c r="Q22" s="44"/>
      <c r="R22" s="45"/>
      <c r="S22" s="46" t="str">
        <f>IF(SUM(S19:V21)=0,"",SUM(S19:V21))</f>
        <v/>
      </c>
      <c r="T22" s="46"/>
      <c r="U22" s="46"/>
      <c r="V22" s="47"/>
      <c r="W22" s="38" t="s">
        <v>13</v>
      </c>
      <c r="X22" s="46"/>
      <c r="Y22" s="35" t="str">
        <f>IF(SUM(Y19:AE21)=0,"",SUM(Y19:AE21))</f>
        <v/>
      </c>
      <c r="Z22" s="36"/>
      <c r="AA22" s="36"/>
      <c r="AB22" s="36"/>
      <c r="AC22" s="36"/>
      <c r="AD22" s="36"/>
      <c r="AE22" s="36"/>
      <c r="AF22" s="37" t="s">
        <v>11</v>
      </c>
      <c r="AG22" s="38"/>
      <c r="AK22" s="5">
        <v>4</v>
      </c>
      <c r="AM22" s="5">
        <v>4</v>
      </c>
      <c r="AT22" s="10"/>
      <c r="AU22" s="10"/>
      <c r="AV22" s="10"/>
      <c r="AW22" s="10"/>
    </row>
    <row r="23" spans="1:49" ht="39.75" customHeight="1" x14ac:dyDescent="0.15">
      <c r="A23" s="56"/>
      <c r="B23" s="57"/>
      <c r="C23" s="57"/>
      <c r="D23" s="57"/>
      <c r="E23" s="57"/>
      <c r="F23" s="57"/>
      <c r="G23" s="57"/>
      <c r="H23" s="57"/>
      <c r="I23" s="57"/>
      <c r="J23" s="57"/>
      <c r="K23" s="57"/>
      <c r="L23" s="57"/>
      <c r="M23" s="57"/>
      <c r="N23" s="57"/>
      <c r="O23" s="57"/>
      <c r="P23" s="57"/>
      <c r="Q23" s="57"/>
      <c r="R23" s="58"/>
      <c r="S23" s="32" t="s">
        <v>12</v>
      </c>
      <c r="T23" s="33"/>
      <c r="U23" s="33"/>
      <c r="V23" s="33"/>
      <c r="W23" s="33"/>
      <c r="X23" s="34"/>
      <c r="Y23" s="35" t="str">
        <f>IF(Y22-AI23=0,"",Y22-AI23)</f>
        <v/>
      </c>
      <c r="Z23" s="36"/>
      <c r="AA23" s="36"/>
      <c r="AB23" s="36"/>
      <c r="AC23" s="36"/>
      <c r="AD23" s="36"/>
      <c r="AE23" s="36"/>
      <c r="AF23" s="37" t="s">
        <v>11</v>
      </c>
      <c r="AG23" s="38"/>
      <c r="AI23" s="5" t="str">
        <f>IF(INT(Y22/1.1)=0,"",INT(Y22/1.1))</f>
        <v/>
      </c>
      <c r="AK23" s="5">
        <v>5</v>
      </c>
      <c r="AM23" s="5">
        <v>5</v>
      </c>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K24" s="5">
        <v>6</v>
      </c>
      <c r="AM24" s="5">
        <v>6</v>
      </c>
      <c r="AT24" s="10"/>
      <c r="AU24" s="10"/>
      <c r="AV24" s="10"/>
      <c r="AW24" s="10"/>
    </row>
    <row r="25" spans="1:49" ht="59.1" customHeight="1" x14ac:dyDescent="0.15">
      <c r="A25" s="39" t="s">
        <v>40</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K25" s="5">
        <v>7</v>
      </c>
      <c r="AM25" s="5">
        <v>7</v>
      </c>
      <c r="AT25" s="10"/>
      <c r="AU25" s="10"/>
      <c r="AV25" s="10"/>
      <c r="AW25" s="10"/>
    </row>
    <row r="26" spans="1:49" ht="12" customHeight="1" x14ac:dyDescent="0.15">
      <c r="AK26" s="5">
        <v>8</v>
      </c>
      <c r="AM26" s="5">
        <v>8</v>
      </c>
      <c r="AT26" s="10"/>
      <c r="AU26" s="10"/>
      <c r="AV26" s="10"/>
      <c r="AW26" s="10"/>
    </row>
    <row r="27" spans="1:49" ht="28.35" customHeight="1" x14ac:dyDescent="0.15">
      <c r="A27" s="27" t="s">
        <v>46</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K27" s="5">
        <v>9</v>
      </c>
      <c r="AM27" s="5">
        <v>9</v>
      </c>
      <c r="AT27" s="10"/>
      <c r="AU27" s="10"/>
      <c r="AV27" s="10"/>
      <c r="AW27" s="10"/>
    </row>
    <row r="28" spans="1:49" ht="32.25" customHeight="1" x14ac:dyDescent="0.15">
      <c r="A28" s="27" t="s">
        <v>10</v>
      </c>
      <c r="B28" s="27"/>
      <c r="C28" s="27"/>
      <c r="D28" s="27"/>
      <c r="E28" s="27"/>
      <c r="F28" s="27"/>
      <c r="G28" s="27"/>
      <c r="H28" s="27"/>
      <c r="I28" s="27"/>
      <c r="J28" s="27"/>
      <c r="K28" s="28"/>
      <c r="L28" s="28"/>
      <c r="M28" s="28"/>
      <c r="N28" s="28"/>
      <c r="O28" s="28"/>
      <c r="P28" s="28"/>
      <c r="Q28" s="30"/>
      <c r="R28" s="41" t="s">
        <v>9</v>
      </c>
      <c r="S28" s="27"/>
      <c r="T28" s="27"/>
      <c r="U28" s="42"/>
      <c r="V28" s="31"/>
      <c r="W28" s="28"/>
      <c r="X28" s="28"/>
      <c r="Y28" s="28"/>
      <c r="Z28" s="28"/>
      <c r="AA28" s="28"/>
      <c r="AB28" s="28"/>
      <c r="AC28" s="30"/>
      <c r="AD28" s="41" t="s">
        <v>8</v>
      </c>
      <c r="AE28" s="27"/>
      <c r="AF28" s="27"/>
      <c r="AG28" s="27"/>
      <c r="AK28" s="5">
        <v>10</v>
      </c>
      <c r="AM28" s="5">
        <v>10</v>
      </c>
      <c r="AT28" s="10"/>
      <c r="AU28" s="10"/>
      <c r="AV28" s="10"/>
      <c r="AW28" s="10"/>
    </row>
    <row r="29" spans="1:49" ht="32.25" customHeight="1" x14ac:dyDescent="0.15">
      <c r="A29" s="27" t="s">
        <v>7</v>
      </c>
      <c r="B29" s="27"/>
      <c r="C29" s="27"/>
      <c r="D29" s="27"/>
      <c r="E29" s="27"/>
      <c r="F29" s="27"/>
      <c r="G29" s="27"/>
      <c r="H29" s="27"/>
      <c r="I29" s="27"/>
      <c r="J29" s="27"/>
      <c r="K29" s="28" t="s">
        <v>6</v>
      </c>
      <c r="L29" s="28"/>
      <c r="M29" s="28"/>
      <c r="N29" s="28"/>
      <c r="O29" s="28"/>
      <c r="P29" s="28"/>
      <c r="Q29" s="28"/>
      <c r="R29" s="28"/>
      <c r="S29" s="28"/>
      <c r="T29" s="28"/>
      <c r="U29" s="30"/>
      <c r="V29" s="31" t="s">
        <v>5</v>
      </c>
      <c r="W29" s="28"/>
      <c r="X29" s="28"/>
      <c r="Y29" s="28"/>
      <c r="Z29" s="28"/>
      <c r="AA29" s="28"/>
      <c r="AB29" s="28"/>
      <c r="AC29" s="28"/>
      <c r="AD29" s="28"/>
      <c r="AE29" s="28"/>
      <c r="AF29" s="28"/>
      <c r="AG29" s="28"/>
      <c r="AK29" s="5">
        <v>11</v>
      </c>
      <c r="AM29" s="5">
        <v>11</v>
      </c>
      <c r="AT29" s="10"/>
      <c r="AU29" s="10"/>
      <c r="AV29" s="10"/>
      <c r="AW29" s="10"/>
    </row>
    <row r="30" spans="1:49" ht="32.25" customHeight="1" x14ac:dyDescent="0.15">
      <c r="A30" s="27" t="s">
        <v>4</v>
      </c>
      <c r="B30" s="27"/>
      <c r="C30" s="27"/>
      <c r="D30" s="27"/>
      <c r="E30" s="27"/>
      <c r="F30" s="27"/>
      <c r="G30" s="27"/>
      <c r="H30" s="27"/>
      <c r="I30" s="27"/>
      <c r="J30" s="27"/>
      <c r="K30" s="28"/>
      <c r="L30" s="28"/>
      <c r="M30" s="28"/>
      <c r="N30" s="28"/>
      <c r="O30" s="28"/>
      <c r="P30" s="28"/>
      <c r="Q30" s="28"/>
      <c r="R30" s="28"/>
      <c r="S30" s="28"/>
      <c r="T30" s="28"/>
      <c r="U30" s="28"/>
      <c r="V30" s="28"/>
      <c r="W30" s="28"/>
      <c r="X30" s="28"/>
      <c r="Y30" s="28"/>
      <c r="Z30" s="28"/>
      <c r="AA30" s="28"/>
      <c r="AB30" s="28"/>
      <c r="AC30" s="28"/>
      <c r="AD30" s="28"/>
      <c r="AE30" s="28"/>
      <c r="AF30" s="28"/>
      <c r="AG30" s="28"/>
      <c r="AK30" s="5">
        <v>12</v>
      </c>
      <c r="AM30" s="5">
        <v>12</v>
      </c>
      <c r="AT30" s="10"/>
      <c r="AU30" s="10"/>
      <c r="AV30" s="10"/>
      <c r="AW30" s="10"/>
    </row>
    <row r="31" spans="1:49" ht="32.25" customHeight="1" x14ac:dyDescent="0.15">
      <c r="A31" s="27" t="s">
        <v>3</v>
      </c>
      <c r="B31" s="27"/>
      <c r="C31" s="27"/>
      <c r="D31" s="27"/>
      <c r="E31" s="27"/>
      <c r="F31" s="27"/>
      <c r="G31" s="27"/>
      <c r="H31" s="27"/>
      <c r="I31" s="27"/>
      <c r="J31" s="27"/>
      <c r="K31" s="28"/>
      <c r="L31" s="28"/>
      <c r="M31" s="28"/>
      <c r="N31" s="28"/>
      <c r="O31" s="28"/>
      <c r="P31" s="28"/>
      <c r="Q31" s="28"/>
      <c r="R31" s="28"/>
      <c r="S31" s="28"/>
      <c r="T31" s="28"/>
      <c r="U31" s="28"/>
      <c r="V31" s="28"/>
      <c r="W31" s="28"/>
      <c r="X31" s="28"/>
      <c r="Y31" s="28"/>
      <c r="Z31" s="28"/>
      <c r="AA31" s="28"/>
      <c r="AB31" s="28"/>
      <c r="AC31" s="28"/>
      <c r="AD31" s="28"/>
      <c r="AE31" s="28"/>
      <c r="AF31" s="28"/>
      <c r="AG31" s="28"/>
      <c r="AM31" s="5">
        <v>13</v>
      </c>
      <c r="AT31" s="10"/>
      <c r="AU31" s="10"/>
      <c r="AV31" s="10"/>
      <c r="AW31" s="10"/>
    </row>
    <row r="32" spans="1:49" ht="32.25" customHeight="1" x14ac:dyDescent="0.15">
      <c r="A32" s="27" t="s">
        <v>2</v>
      </c>
      <c r="B32" s="27"/>
      <c r="C32" s="27"/>
      <c r="D32" s="27"/>
      <c r="E32" s="27"/>
      <c r="F32" s="27"/>
      <c r="G32" s="27"/>
      <c r="H32" s="27"/>
      <c r="I32" s="27"/>
      <c r="J32" s="27"/>
      <c r="K32" s="28"/>
      <c r="L32" s="28"/>
      <c r="M32" s="28"/>
      <c r="N32" s="28"/>
      <c r="O32" s="28"/>
      <c r="P32" s="28"/>
      <c r="Q32" s="28"/>
      <c r="R32" s="28"/>
      <c r="S32" s="28"/>
      <c r="T32" s="28"/>
      <c r="U32" s="28"/>
      <c r="V32" s="28"/>
      <c r="W32" s="28"/>
      <c r="X32" s="28"/>
      <c r="Y32" s="28"/>
      <c r="Z32" s="28"/>
      <c r="AA32" s="28"/>
      <c r="AB32" s="28"/>
      <c r="AC32" s="28"/>
      <c r="AD32" s="28"/>
      <c r="AE32" s="28"/>
      <c r="AF32" s="28"/>
      <c r="AG32" s="28"/>
      <c r="AM32" s="5">
        <v>14</v>
      </c>
      <c r="AT32" s="10"/>
      <c r="AU32" s="10"/>
      <c r="AV32" s="10"/>
      <c r="AW32" s="10"/>
    </row>
    <row r="33" spans="1:49" s="7" customFormat="1" ht="13.5" customHeight="1" x14ac:dyDescent="0.15">
      <c r="A33" s="7" t="s">
        <v>43</v>
      </c>
      <c r="AI33" s="8"/>
      <c r="AJ33" s="8"/>
      <c r="AK33" s="8"/>
      <c r="AL33" s="8"/>
      <c r="AM33" s="5">
        <v>15</v>
      </c>
      <c r="AN33" s="8"/>
      <c r="AO33" s="24"/>
      <c r="AP33" s="24"/>
      <c r="AQ33" s="24"/>
      <c r="AR33" s="24"/>
      <c r="AS33" s="24"/>
      <c r="AT33" s="11"/>
      <c r="AU33" s="11"/>
      <c r="AV33" s="11"/>
      <c r="AW33" s="11"/>
    </row>
    <row r="34" spans="1:49" s="7" customFormat="1" ht="13.5" customHeight="1" x14ac:dyDescent="0.15">
      <c r="A34" s="7" t="s">
        <v>1</v>
      </c>
      <c r="AI34" s="8"/>
      <c r="AJ34" s="8"/>
      <c r="AK34" s="8"/>
      <c r="AL34" s="8"/>
      <c r="AM34" s="5">
        <v>16</v>
      </c>
      <c r="AN34" s="8"/>
      <c r="AO34" s="24"/>
      <c r="AP34" s="24"/>
      <c r="AQ34" s="24"/>
      <c r="AR34" s="24"/>
      <c r="AS34" s="24"/>
      <c r="AT34" s="11"/>
      <c r="AU34" s="11"/>
      <c r="AV34" s="11"/>
      <c r="AW34" s="11"/>
    </row>
    <row r="35" spans="1:49" s="7" customFormat="1" ht="13.5" customHeight="1" x14ac:dyDescent="0.15">
      <c r="A35" s="7" t="s">
        <v>39</v>
      </c>
      <c r="AI35" s="8"/>
      <c r="AJ35" s="8"/>
      <c r="AK35" s="8"/>
      <c r="AL35" s="8"/>
      <c r="AM35" s="5">
        <v>17</v>
      </c>
      <c r="AN35" s="8"/>
      <c r="AO35" s="24"/>
      <c r="AP35" s="24"/>
      <c r="AQ35" s="24"/>
      <c r="AR35" s="24"/>
      <c r="AS35" s="24"/>
      <c r="AT35" s="11"/>
      <c r="AU35" s="11"/>
      <c r="AV35" s="11"/>
      <c r="AW35" s="11"/>
    </row>
    <row r="36" spans="1:49" ht="8.1" customHeight="1" x14ac:dyDescent="0.15">
      <c r="A36" s="6"/>
      <c r="AM36" s="5">
        <v>18</v>
      </c>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M37" s="5">
        <v>19</v>
      </c>
      <c r="AT37" s="10"/>
      <c r="AU37" s="10"/>
      <c r="AV37" s="10"/>
      <c r="AW37" s="10"/>
    </row>
    <row r="38" spans="1:49" ht="14.1" customHeight="1" x14ac:dyDescent="0.15">
      <c r="AM38" s="5">
        <v>20</v>
      </c>
    </row>
    <row r="39" spans="1:49" ht="14.1" customHeight="1" x14ac:dyDescent="0.15">
      <c r="AM39" s="5">
        <v>21</v>
      </c>
    </row>
    <row r="40" spans="1:49" ht="14.1" customHeight="1" x14ac:dyDescent="0.15">
      <c r="AM40" s="5">
        <v>22</v>
      </c>
    </row>
    <row r="41" spans="1:49" ht="14.1" customHeight="1" x14ac:dyDescent="0.15">
      <c r="AM41" s="5">
        <v>23</v>
      </c>
    </row>
    <row r="42" spans="1:49" ht="14.1" customHeight="1" x14ac:dyDescent="0.15">
      <c r="AM42" s="5">
        <v>24</v>
      </c>
    </row>
    <row r="43" spans="1:49" ht="14.1" customHeight="1" x14ac:dyDescent="0.15">
      <c r="AM43" s="5">
        <v>25</v>
      </c>
    </row>
    <row r="44" spans="1:49" ht="14.1" customHeight="1" x14ac:dyDescent="0.15">
      <c r="AM44" s="5">
        <v>26</v>
      </c>
    </row>
    <row r="45" spans="1:49" ht="14.1" customHeight="1" x14ac:dyDescent="0.15">
      <c r="AM45" s="5">
        <v>27</v>
      </c>
    </row>
    <row r="46" spans="1:49" ht="14.1" customHeight="1" x14ac:dyDescent="0.15">
      <c r="AM46" s="5">
        <v>28</v>
      </c>
    </row>
    <row r="47" spans="1:49" ht="14.1" customHeight="1" x14ac:dyDescent="0.15">
      <c r="AM47" s="5">
        <v>29</v>
      </c>
    </row>
    <row r="48" spans="1:49" ht="14.1" customHeight="1" x14ac:dyDescent="0.15">
      <c r="AM48" s="5">
        <v>30</v>
      </c>
    </row>
    <row r="49" spans="39:39" ht="14.1" customHeight="1" x14ac:dyDescent="0.15">
      <c r="AM49" s="5">
        <v>31</v>
      </c>
    </row>
  </sheetData>
  <mergeCells count="71">
    <mergeCell ref="A30:J30"/>
    <mergeCell ref="K30:AG30"/>
    <mergeCell ref="A31:J31"/>
    <mergeCell ref="K31:AG31"/>
    <mergeCell ref="A32:J32"/>
    <mergeCell ref="K32:AG32"/>
    <mergeCell ref="A28:J28"/>
    <mergeCell ref="K28:Q28"/>
    <mergeCell ref="R28:U28"/>
    <mergeCell ref="V28:AC28"/>
    <mergeCell ref="AD28:AG28"/>
    <mergeCell ref="A29:J29"/>
    <mergeCell ref="K29:U29"/>
    <mergeCell ref="V29:AG29"/>
    <mergeCell ref="A23:R23"/>
    <mergeCell ref="S23:X23"/>
    <mergeCell ref="Y23:AE23"/>
    <mergeCell ref="AF23:AG23"/>
    <mergeCell ref="A25:AG25"/>
    <mergeCell ref="A27:AG27"/>
    <mergeCell ref="AF21:AG21"/>
    <mergeCell ref="A22:R22"/>
    <mergeCell ref="S22:V22"/>
    <mergeCell ref="W22:X22"/>
    <mergeCell ref="Y22:AE22"/>
    <mergeCell ref="AF22:AG22"/>
    <mergeCell ref="A21:J21"/>
    <mergeCell ref="K21:P21"/>
    <mergeCell ref="Q21:R21"/>
    <mergeCell ref="S21:V21"/>
    <mergeCell ref="W21:X21"/>
    <mergeCell ref="Y21:AE21"/>
    <mergeCell ref="AF19:AG19"/>
    <mergeCell ref="A20:J20"/>
    <mergeCell ref="K20:P20"/>
    <mergeCell ref="Q20:R20"/>
    <mergeCell ref="S20:V20"/>
    <mergeCell ref="W20:X20"/>
    <mergeCell ref="Y20:AE20"/>
    <mergeCell ref="AF20:AG20"/>
    <mergeCell ref="A19:J19"/>
    <mergeCell ref="K19:P19"/>
    <mergeCell ref="Q19:R19"/>
    <mergeCell ref="S19:V19"/>
    <mergeCell ref="W19:X19"/>
    <mergeCell ref="Y19:AE19"/>
    <mergeCell ref="L15:P15"/>
    <mergeCell ref="A17:AG17"/>
    <mergeCell ref="A18:J18"/>
    <mergeCell ref="K18:R18"/>
    <mergeCell ref="S18:X18"/>
    <mergeCell ref="Y18:AG18"/>
    <mergeCell ref="L9:P9"/>
    <mergeCell ref="R9:AF9"/>
    <mergeCell ref="L10:P10"/>
    <mergeCell ref="R10:AF10"/>
    <mergeCell ref="L11:P11"/>
    <mergeCell ref="R11:AC11"/>
    <mergeCell ref="X3:Y3"/>
    <mergeCell ref="AA3:AB3"/>
    <mergeCell ref="AD3:AE3"/>
    <mergeCell ref="L7:P7"/>
    <mergeCell ref="R7:AF7"/>
    <mergeCell ref="L8:P8"/>
    <mergeCell ref="R8:AF8"/>
    <mergeCell ref="A1:AG1"/>
    <mergeCell ref="A2:U2"/>
    <mergeCell ref="V2:X2"/>
    <mergeCell ref="Y2:Z2"/>
    <mergeCell ref="AA2:AB2"/>
    <mergeCell ref="AC2:AD2"/>
  </mergeCells>
  <phoneticPr fontId="2"/>
  <conditionalFormatting sqref="A12:XFD13">
    <cfRule type="expression" dxfId="0" priority="1">
      <formula>cll("protect",A12)=0</formula>
    </cfRule>
  </conditionalFormatting>
  <dataValidations count="3">
    <dataValidation type="list" allowBlank="1" showInputMessage="1" showErrorMessage="1" sqref="AD3:AE3" xr:uid="{B13380FB-A032-4D29-B320-58B253042F8E}">
      <formula1>$AM$19:$AM$49</formula1>
    </dataValidation>
    <dataValidation type="list" allowBlank="1" showInputMessage="1" showErrorMessage="1" sqref="Y2:Z2 X3:Y3" xr:uid="{17371EB8-4BB3-4F08-9F94-8F4EE40F07F9}">
      <formula1>$AI$19:$AI$20</formula1>
    </dataValidation>
    <dataValidation type="list" allowBlank="1" showInputMessage="1" showErrorMessage="1" sqref="AA3:AB3 AC2:AD2" xr:uid="{1E7E6657-55F8-4579-8E8F-F23F4ACB2F64}">
      <formula1>$AK$19:$AK$30</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180975</xdr:colOff>
                    <xdr:row>11</xdr:row>
                    <xdr:rowOff>66675</xdr:rowOff>
                  </from>
                  <to>
                    <xdr:col>28</xdr:col>
                    <xdr:colOff>47625</xdr:colOff>
                    <xdr:row>13</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2.xml><?xml version="1.0" encoding="utf-8"?>
<ds:datastoreItem xmlns:ds="http://schemas.openxmlformats.org/officeDocument/2006/customXml" ds:itemID="{BB637AE2-87F5-4815-9FD3-7DADD85B3411}">
  <ds:schemaRefs>
    <ds:schemaRef ds:uri="http://schemas.microsoft.com/sharepoint/v3/contenttype/forms"/>
  </ds:schemaRefs>
</ds:datastoreItem>
</file>

<file path=customXml/itemProps3.xml><?xml version="1.0" encoding="utf-8"?>
<ds:datastoreItem xmlns:ds="http://schemas.openxmlformats.org/officeDocument/2006/customXml" ds:itemID="{0A18CF4E-B74D-4709-B83E-96D3699CD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高齢者インフルエンザ</vt:lpstr>
      <vt:lpstr>新型コロナ</vt:lpstr>
      <vt:lpstr>高齢者インフルエンザ!Print_Area</vt:lpstr>
      <vt:lpstr>新型コロナ!Print_Area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豊見本 杏里</cp:lastModifiedBy>
  <cp:lastPrinted>2025-09-17T01:41:12Z</cp:lastPrinted>
  <dcterms:created xsi:type="dcterms:W3CDTF">2023-09-27T01:51:09Z</dcterms:created>
  <dcterms:modified xsi:type="dcterms:W3CDTF">2025-09-29T07:57:42Z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